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C94F6FF9-67EF-4A52-BA83-76060683AF4D}" xr6:coauthVersionLast="47" xr6:coauthVersionMax="47" xr10:uidLastSave="{00000000-0000-0000-0000-000000000000}"/>
  <bookViews>
    <workbookView xWindow="28660" yWindow="4460" windowWidth="15180" windowHeight="15990" xr2:uid="{00000000-000D-0000-FFFF-FFFF00000000}"/>
  </bookViews>
  <sheets>
    <sheet name="年度別必要積算経費一覧表" sheetId="4" r:id="rId1"/>
    <sheet name="明細Ⅰ【物品費】" sheetId="5" r:id="rId2"/>
    <sheet name="明細Ⅱ【人件費・謝金】" sheetId="7" r:id="rId3"/>
    <sheet name="明細Ⅲ【旅費】" sheetId="9" r:id="rId4"/>
    <sheet name="明細Ⅳ【その他】" sheetId="8" r:id="rId5"/>
    <sheet name="明細Ⅴ【委託費】" sheetId="10" r:id="rId6"/>
  </sheets>
  <definedNames>
    <definedName name="_xlnm.Print_Area" localSheetId="0">年度別必要積算経費一覧表!$C$12:$H$43</definedName>
    <definedName name="_xlnm.Print_Area" localSheetId="1">明細Ⅰ【物品費】!$C$11:$H$55</definedName>
    <definedName name="_xlnm.Print_Area" localSheetId="2">明細Ⅱ【人件費・謝金】!$C$11:$H$50</definedName>
    <definedName name="_xlnm.Print_Area" localSheetId="3">明細Ⅲ【旅費】!$C$11:$H$49</definedName>
    <definedName name="_xlnm.Print_Area" localSheetId="4">明細Ⅳ【その他】!$C$11:$H$84</definedName>
    <definedName name="_xlnm.Print_Area" localSheetId="5">明細Ⅴ【委託費】!$C$11:$I$23</definedName>
    <definedName name="_xlnm.Print_Titles" localSheetId="1">明細Ⅰ【物品費】!$16:$17</definedName>
    <definedName name="_xlnm.Print_Titles" localSheetId="2">明細Ⅱ【人件費・謝金】!$16:$17</definedName>
    <definedName name="_xlnm.Print_Titles" localSheetId="3">明細Ⅲ【旅費】!$16:$17</definedName>
    <definedName name="_xlnm.Print_Titles" localSheetId="4">明細Ⅳ【その他】!$11:$17</definedName>
    <definedName name="_xlnm.Print_Titles" localSheetId="5">明細Ⅴ【委託費】!$11:$17</definedName>
    <definedName name="管理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4" l="1"/>
  <c r="F43" i="4"/>
  <c r="C14" i="10" l="1"/>
  <c r="C14" i="8"/>
  <c r="C14" i="9"/>
  <c r="C14" i="7"/>
  <c r="I18" i="10"/>
  <c r="F25" i="4"/>
  <c r="F22" i="4"/>
  <c r="F19" i="4"/>
  <c r="F34" i="4"/>
  <c r="G39" i="4"/>
  <c r="C18" i="10"/>
  <c r="G38" i="4"/>
  <c r="G37" i="4"/>
  <c r="G36" i="4"/>
  <c r="G35" i="4"/>
  <c r="F27" i="4" l="1"/>
  <c r="F40" i="4" s="1"/>
  <c r="G34" i="4"/>
  <c r="C15" i="10" l="1"/>
  <c r="E14" i="10"/>
  <c r="E13" i="10"/>
  <c r="C13" i="10"/>
  <c r="C6" i="10"/>
  <c r="C5" i="10"/>
  <c r="C4" i="10"/>
  <c r="C3" i="10"/>
  <c r="C2" i="10"/>
  <c r="C1" i="10"/>
  <c r="C15" i="8"/>
  <c r="C13" i="8"/>
  <c r="C15" i="9"/>
  <c r="C13" i="9"/>
  <c r="C15" i="7"/>
  <c r="C13" i="7"/>
  <c r="C14" i="5"/>
  <c r="C15" i="5"/>
  <c r="C13" i="5"/>
  <c r="F42" i="4"/>
  <c r="E15" i="5" l="1"/>
  <c r="E14" i="5"/>
  <c r="C1" i="8"/>
  <c r="C1" i="9"/>
  <c r="C1" i="7"/>
  <c r="C1" i="5"/>
  <c r="E15" i="8" l="1"/>
  <c r="E15" i="10"/>
  <c r="E15" i="7"/>
  <c r="E15" i="9"/>
  <c r="E13" i="7" l="1"/>
  <c r="E13" i="9"/>
  <c r="E14" i="9"/>
  <c r="E13" i="5"/>
  <c r="E14" i="7"/>
  <c r="E14" i="8"/>
  <c r="E13" i="8"/>
  <c r="H19" i="5" l="1"/>
  <c r="H19" i="7"/>
  <c r="C2" i="8"/>
  <c r="C3" i="8"/>
  <c r="C4" i="8"/>
  <c r="C5" i="8"/>
  <c r="C6" i="8"/>
  <c r="C2" i="9"/>
  <c r="C3" i="9"/>
  <c r="C4" i="9"/>
  <c r="C5" i="9"/>
  <c r="C6" i="9"/>
  <c r="C2" i="7"/>
  <c r="C3" i="7"/>
  <c r="C4" i="7"/>
  <c r="C5" i="7"/>
  <c r="C6" i="7"/>
  <c r="H35" i="5"/>
  <c r="G21" i="4" s="1"/>
  <c r="H40" i="7"/>
  <c r="G24" i="4" s="1"/>
  <c r="H19" i="9"/>
  <c r="H19" i="8"/>
  <c r="G28" i="4" s="1"/>
  <c r="H40" i="8"/>
  <c r="G29" i="4" s="1"/>
  <c r="H46" i="8"/>
  <c r="G30" i="4" s="1"/>
  <c r="H57" i="8"/>
  <c r="G31" i="4" s="1"/>
  <c r="H68" i="8"/>
  <c r="G32" i="4" s="1"/>
  <c r="H74" i="8"/>
  <c r="G33" i="4" s="1"/>
  <c r="D19" i="9"/>
  <c r="C18" i="9"/>
  <c r="C18" i="8"/>
  <c r="D74" i="8"/>
  <c r="D68" i="8"/>
  <c r="D57" i="8"/>
  <c r="D46" i="8"/>
  <c r="D40" i="8"/>
  <c r="D19" i="8"/>
  <c r="D40" i="7"/>
  <c r="D19" i="7"/>
  <c r="C18" i="7"/>
  <c r="D35" i="5"/>
  <c r="D19" i="5"/>
  <c r="C18" i="5"/>
  <c r="G26" i="4" l="1"/>
  <c r="H18" i="9"/>
  <c r="G25" i="4" s="1"/>
  <c r="H18" i="8"/>
  <c r="H18" i="7"/>
  <c r="G22" i="4" s="1"/>
  <c r="G23" i="4"/>
  <c r="H18" i="5"/>
  <c r="G19" i="4" s="1"/>
  <c r="G20" i="4"/>
  <c r="G27" i="4" l="1"/>
  <c r="G40" i="4" l="1"/>
  <c r="G42" i="4" s="1"/>
</calcChain>
</file>

<file path=xl/sharedStrings.xml><?xml version="1.0" encoding="utf-8"?>
<sst xmlns="http://schemas.openxmlformats.org/spreadsheetml/2006/main" count="274" uniqueCount="124">
  <si>
    <t>大項目</t>
  </si>
  <si>
    <t>中項目</t>
  </si>
  <si>
    <t>［記入要領］</t>
    <rPh sb="1" eb="3">
      <t>キニュウ</t>
    </rPh>
    <rPh sb="3" eb="5">
      <t>ヨウリョウ</t>
    </rPh>
    <phoneticPr fontId="4"/>
  </si>
  <si>
    <t>小項目（品名等）</t>
    <rPh sb="0" eb="3">
      <t>ショウコウモク</t>
    </rPh>
    <rPh sb="4" eb="6">
      <t>ヒンメイ</t>
    </rPh>
    <rPh sb="6" eb="7">
      <t>ナド</t>
    </rPh>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</si>
  <si>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</si>
  <si>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</si>
  <si>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</si>
  <si>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</si>
  <si>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</si>
  <si>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</si>
  <si>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</si>
  <si>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</si>
  <si>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</si>
  <si>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t>１０）</t>
    <phoneticPr fontId="4"/>
  </si>
  <si>
    <t>管理番号：</t>
    <rPh sb="0" eb="2">
      <t>カンリ</t>
    </rPh>
    <rPh sb="2" eb="4">
      <t>バンゴウ</t>
    </rPh>
    <phoneticPr fontId="2"/>
  </si>
  <si>
    <t>１１）</t>
    <phoneticPr fontId="4"/>
  </si>
  <si>
    <t>１２）</t>
    <phoneticPr fontId="4"/>
  </si>
  <si>
    <t>１３）</t>
    <phoneticPr fontId="4"/>
  </si>
  <si>
    <t>１４）</t>
    <phoneticPr fontId="4"/>
  </si>
  <si>
    <t>１５）</t>
    <phoneticPr fontId="4"/>
  </si>
  <si>
    <t>１６）</t>
    <phoneticPr fontId="4"/>
  </si>
  <si>
    <t>１７）</t>
    <phoneticPr fontId="4"/>
  </si>
  <si>
    <t>１８）</t>
    <phoneticPr fontId="4"/>
  </si>
  <si>
    <t>１９）</t>
    <phoneticPr fontId="4"/>
  </si>
  <si>
    <t>２０）</t>
    <phoneticPr fontId="4"/>
  </si>
  <si>
    <t>４）</t>
    <phoneticPr fontId="4"/>
  </si>
  <si>
    <t>５）</t>
    <phoneticPr fontId="4"/>
  </si>
  <si>
    <t>Ⅰ　物品費</t>
    <rPh sb="2" eb="4">
      <t>ブッピン</t>
    </rPh>
    <rPh sb="4" eb="5">
      <t>ヒ</t>
    </rPh>
    <phoneticPr fontId="4"/>
  </si>
  <si>
    <t>１　設備備品費</t>
    <rPh sb="2" eb="4">
      <t>セツビ</t>
    </rPh>
    <rPh sb="4" eb="6">
      <t>ビヒン</t>
    </rPh>
    <phoneticPr fontId="4"/>
  </si>
  <si>
    <t>２　消耗品費</t>
    <rPh sb="2" eb="5">
      <t>ショウモウヒン</t>
    </rPh>
    <rPh sb="5" eb="6">
      <t>ヒ</t>
    </rPh>
    <phoneticPr fontId="4"/>
  </si>
  <si>
    <t>Ⅱ　人件費・謝金</t>
    <rPh sb="2" eb="5">
      <t>ジンケンヒ</t>
    </rPh>
    <rPh sb="6" eb="8">
      <t>シャキン</t>
    </rPh>
    <phoneticPr fontId="4"/>
  </si>
  <si>
    <t>１　人件費</t>
    <rPh sb="2" eb="5">
      <t>ジンケンヒ</t>
    </rPh>
    <phoneticPr fontId="4"/>
  </si>
  <si>
    <t>２　謝金</t>
    <rPh sb="2" eb="4">
      <t>シャキン</t>
    </rPh>
    <phoneticPr fontId="4"/>
  </si>
  <si>
    <t>Ⅲ　旅費</t>
    <rPh sb="2" eb="4">
      <t>リョヒ</t>
    </rPh>
    <phoneticPr fontId="4"/>
  </si>
  <si>
    <t>１　旅費</t>
    <rPh sb="2" eb="4">
      <t>リョヒ</t>
    </rPh>
    <phoneticPr fontId="4"/>
  </si>
  <si>
    <t>Ⅳ　その他</t>
    <phoneticPr fontId="4"/>
  </si>
  <si>
    <t>１　外注費</t>
    <rPh sb="2" eb="5">
      <t>ガイチュウヒ</t>
    </rPh>
    <phoneticPr fontId="4"/>
  </si>
  <si>
    <t>２　印刷製本費</t>
    <rPh sb="2" eb="4">
      <t>インサツ</t>
    </rPh>
    <rPh sb="4" eb="6">
      <t>セイホン</t>
    </rPh>
    <rPh sb="6" eb="7">
      <t>ヒ</t>
    </rPh>
    <phoneticPr fontId="4"/>
  </si>
  <si>
    <t>３　会議費</t>
    <rPh sb="2" eb="5">
      <t>カイギヒ</t>
    </rPh>
    <phoneticPr fontId="4"/>
  </si>
  <si>
    <t>４　通信運搬費</t>
    <rPh sb="2" eb="4">
      <t>ツウシン</t>
    </rPh>
    <rPh sb="4" eb="7">
      <t>ウンパンヒ</t>
    </rPh>
    <phoneticPr fontId="4"/>
  </si>
  <si>
    <t>５　光熱水料</t>
    <rPh sb="2" eb="4">
      <t>コウネツ</t>
    </rPh>
    <rPh sb="4" eb="5">
      <t>スイ</t>
    </rPh>
    <rPh sb="5" eb="6">
      <t>リョウ</t>
    </rPh>
    <phoneticPr fontId="4"/>
  </si>
  <si>
    <t>６　その他（諸経費）</t>
    <rPh sb="4" eb="5">
      <t>タ</t>
    </rPh>
    <rPh sb="6" eb="9">
      <t>ショケイヒ</t>
    </rPh>
    <phoneticPr fontId="4"/>
  </si>
  <si>
    <t>１）</t>
    <phoneticPr fontId="4"/>
  </si>
  <si>
    <t>２）</t>
    <phoneticPr fontId="4"/>
  </si>
  <si>
    <t>３）</t>
    <phoneticPr fontId="4"/>
  </si>
  <si>
    <t>６）</t>
    <phoneticPr fontId="4"/>
  </si>
  <si>
    <t>７）</t>
    <phoneticPr fontId="4"/>
  </si>
  <si>
    <t>８）</t>
    <phoneticPr fontId="4"/>
  </si>
  <si>
    <t>９）</t>
    <phoneticPr fontId="4"/>
  </si>
  <si>
    <t>１０）</t>
    <phoneticPr fontId="4"/>
  </si>
  <si>
    <t>１１）</t>
    <phoneticPr fontId="4"/>
  </si>
  <si>
    <t>１２）</t>
    <phoneticPr fontId="4"/>
  </si>
  <si>
    <t>１３）</t>
    <phoneticPr fontId="4"/>
  </si>
  <si>
    <t>１４）</t>
    <phoneticPr fontId="4"/>
  </si>
  <si>
    <t>１５）</t>
    <phoneticPr fontId="4"/>
  </si>
  <si>
    <t>１６）</t>
    <phoneticPr fontId="4"/>
  </si>
  <si>
    <t>１７）</t>
    <phoneticPr fontId="4"/>
  </si>
  <si>
    <t>１８）</t>
    <phoneticPr fontId="4"/>
  </si>
  <si>
    <t>１９）</t>
    <phoneticPr fontId="4"/>
  </si>
  <si>
    <t>２０）</t>
    <phoneticPr fontId="4"/>
  </si>
  <si>
    <t>積算明細書（Ⅳ　その他）</t>
    <rPh sb="0" eb="2">
      <t>セキサン</t>
    </rPh>
    <rPh sb="2" eb="5">
      <t>メイサイショ</t>
    </rPh>
    <rPh sb="10" eb="11">
      <t>タ</t>
    </rPh>
    <phoneticPr fontId="4"/>
  </si>
  <si>
    <t>積算明細書（Ⅲ　旅費）</t>
    <rPh sb="0" eb="2">
      <t>セキサン</t>
    </rPh>
    <rPh sb="2" eb="5">
      <t>メイサイショ</t>
    </rPh>
    <rPh sb="8" eb="9">
      <t>タビ</t>
    </rPh>
    <rPh sb="9" eb="10">
      <t>ヒ</t>
    </rPh>
    <phoneticPr fontId="4"/>
  </si>
  <si>
    <t>２１）</t>
    <phoneticPr fontId="4"/>
  </si>
  <si>
    <t>２２）</t>
    <phoneticPr fontId="4"/>
  </si>
  <si>
    <t>２３）</t>
    <phoneticPr fontId="4"/>
  </si>
  <si>
    <t>２４）</t>
    <phoneticPr fontId="4"/>
  </si>
  <si>
    <t>２５）</t>
    <phoneticPr fontId="4"/>
  </si>
  <si>
    <t>２６）</t>
    <phoneticPr fontId="4"/>
  </si>
  <si>
    <t>２７）</t>
    <phoneticPr fontId="4"/>
  </si>
  <si>
    <t>２８）</t>
    <phoneticPr fontId="4"/>
  </si>
  <si>
    <t>２９）</t>
    <phoneticPr fontId="4"/>
  </si>
  <si>
    <t>３０）</t>
    <phoneticPr fontId="4"/>
  </si>
  <si>
    <t>１０）</t>
    <phoneticPr fontId="4"/>
  </si>
  <si>
    <t>１５）</t>
    <phoneticPr fontId="4"/>
  </si>
  <si>
    <t>積算明細書（Ⅰ　物品費）</t>
    <rPh sb="0" eb="2">
      <t>セキサン</t>
    </rPh>
    <rPh sb="2" eb="5">
      <t>メイサイショ</t>
    </rPh>
    <rPh sb="8" eb="10">
      <t>ブッピン</t>
    </rPh>
    <rPh sb="10" eb="11">
      <t>ヒ</t>
    </rPh>
    <phoneticPr fontId="4"/>
  </si>
  <si>
    <t>積算明細書（Ⅱ　人件費・謝金）</t>
    <rPh sb="0" eb="2">
      <t>セキサン</t>
    </rPh>
    <rPh sb="2" eb="5">
      <t>メイサイショ</t>
    </rPh>
    <rPh sb="8" eb="11">
      <t>ジンケンヒ</t>
    </rPh>
    <rPh sb="12" eb="14">
      <t>シャキン</t>
    </rPh>
    <phoneticPr fontId="4"/>
  </si>
  <si>
    <t>２）</t>
    <phoneticPr fontId="4"/>
  </si>
  <si>
    <t>１６）</t>
    <phoneticPr fontId="4"/>
  </si>
  <si>
    <t>１７）</t>
    <phoneticPr fontId="4"/>
  </si>
  <si>
    <t>４）</t>
    <phoneticPr fontId="4"/>
  </si>
  <si>
    <t>５）</t>
    <phoneticPr fontId="4"/>
  </si>
  <si>
    <t>６）</t>
    <phoneticPr fontId="4"/>
  </si>
  <si>
    <t>７）</t>
    <phoneticPr fontId="4"/>
  </si>
  <si>
    <t>８）</t>
    <phoneticPr fontId="4"/>
  </si>
  <si>
    <t>９）</t>
    <phoneticPr fontId="4"/>
  </si>
  <si>
    <t>５）</t>
    <phoneticPr fontId="4"/>
  </si>
  <si>
    <t>６）</t>
    <phoneticPr fontId="4"/>
  </si>
  <si>
    <t>５）</t>
    <phoneticPr fontId="4"/>
  </si>
  <si>
    <t>６）</t>
    <phoneticPr fontId="4"/>
  </si>
  <si>
    <t>項　　　目</t>
    <rPh sb="0" eb="1">
      <t>コウ</t>
    </rPh>
    <rPh sb="4" eb="5">
      <t>メ</t>
    </rPh>
    <phoneticPr fontId="4"/>
  </si>
  <si>
    <t>金　額【税抜】</t>
    <rPh sb="0" eb="1">
      <t>キン</t>
    </rPh>
    <rPh sb="2" eb="3">
      <t>ガク</t>
    </rPh>
    <rPh sb="4" eb="5">
      <t>ゼイ</t>
    </rPh>
    <rPh sb="5" eb="6">
      <t>ヌ</t>
    </rPh>
    <phoneticPr fontId="4"/>
  </si>
  <si>
    <t>［記入要領］</t>
  </si>
  <si>
    <t>項　目</t>
    <rPh sb="0" eb="1">
      <t>コウ</t>
    </rPh>
    <rPh sb="2" eb="3">
      <t>メ</t>
    </rPh>
    <phoneticPr fontId="4"/>
  </si>
  <si>
    <t>改版日：</t>
    <rPh sb="0" eb="2">
      <t>カイハン</t>
    </rPh>
    <rPh sb="2" eb="3">
      <t>ビ</t>
    </rPh>
    <phoneticPr fontId="2"/>
  </si>
  <si>
    <t>研究開発項目</t>
    <rPh sb="0" eb="2">
      <t>ケンキュウ</t>
    </rPh>
    <rPh sb="2" eb="4">
      <t>カイハツ</t>
    </rPh>
    <rPh sb="4" eb="6">
      <t>コウモク</t>
    </rPh>
    <phoneticPr fontId="4"/>
  </si>
  <si>
    <t>１．水色地/黄色地のセル</t>
    <rPh sb="2" eb="4">
      <t>ミズイロ</t>
    </rPh>
    <rPh sb="4" eb="5">
      <t>チ</t>
    </rPh>
    <rPh sb="6" eb="8">
      <t>キイロ</t>
    </rPh>
    <rPh sb="8" eb="9">
      <t>チ</t>
    </rPh>
    <phoneticPr fontId="2"/>
  </si>
  <si>
    <t>　　・水色地のセルのみ必要事項を記入してください。</t>
  </si>
  <si>
    <t>　　・文字入力が不要なセルは空欄にしておいてください。</t>
  </si>
  <si>
    <t>実施内容等</t>
    <rPh sb="0" eb="2">
      <t>ジッシ</t>
    </rPh>
    <rPh sb="2" eb="4">
      <t>ナイヨウ</t>
    </rPh>
    <rPh sb="4" eb="5">
      <t>トウ</t>
    </rPh>
    <phoneticPr fontId="4"/>
  </si>
  <si>
    <t>備　考</t>
    <phoneticPr fontId="4"/>
  </si>
  <si>
    <t>××××株式会社</t>
    <phoneticPr fontId="4"/>
  </si>
  <si>
    <t>　　・変更時は、前回までの変更箇所を黒字、今回の変更箇所を赤字にしてください。</t>
    <rPh sb="9" eb="10">
      <t>カイ</t>
    </rPh>
    <rPh sb="21" eb="23">
      <t>コンカイ</t>
    </rPh>
    <phoneticPr fontId="4"/>
  </si>
  <si>
    <t>　　　　（注）削除する項目は、金額を0に変更して、項目及び金額を赤字にしてください。</t>
    <rPh sb="20" eb="22">
      <t>ヘンコウ</t>
    </rPh>
    <phoneticPr fontId="4"/>
  </si>
  <si>
    <t>○○○○○○○○</t>
    <phoneticPr fontId="4"/>
  </si>
  <si>
    <t>助成対象経費
（円）【税抜】</t>
    <rPh sb="0" eb="2">
      <t>ジョセイ</t>
    </rPh>
    <rPh sb="2" eb="4">
      <t>タイショウ</t>
    </rPh>
    <rPh sb="4" eb="6">
      <t>ケイヒ</t>
    </rPh>
    <rPh sb="8" eb="9">
      <t>エン</t>
    </rPh>
    <rPh sb="11" eb="13">
      <t>ゼイヌ</t>
    </rPh>
    <phoneticPr fontId="4"/>
  </si>
  <si>
    <t>助成率</t>
    <rPh sb="0" eb="3">
      <t>ジョセイリツ</t>
    </rPh>
    <phoneticPr fontId="4"/>
  </si>
  <si>
    <t>事業者名：</t>
    <rPh sb="0" eb="2">
      <t>ジギョウ</t>
    </rPh>
    <rPh sb="2" eb="3">
      <t>シャ</t>
    </rPh>
    <rPh sb="3" eb="4">
      <t>メイ</t>
    </rPh>
    <phoneticPr fontId="4"/>
  </si>
  <si>
    <t>様式６（第１１条関係）　別紙</t>
    <rPh sb="0" eb="2">
      <t>ヨウシキ</t>
    </rPh>
    <rPh sb="4" eb="5">
      <t>ダイ</t>
    </rPh>
    <rPh sb="7" eb="8">
      <t>ジョウ</t>
    </rPh>
    <rPh sb="8" eb="10">
      <t>カンケイ</t>
    </rPh>
    <phoneticPr fontId="4"/>
  </si>
  <si>
    <t>委託先名</t>
    <rPh sb="0" eb="3">
      <t>イタクサキ</t>
    </rPh>
    <rPh sb="3" eb="4">
      <t>メイ</t>
    </rPh>
    <phoneticPr fontId="2"/>
  </si>
  <si>
    <t>令和　年　月　日</t>
    <rPh sb="0" eb="2">
      <t>レイワ</t>
    </rPh>
    <rPh sb="3" eb="4">
      <t>ネン</t>
    </rPh>
    <rPh sb="5" eb="6">
      <t>ガツ</t>
    </rPh>
    <rPh sb="7" eb="8">
      <t>ニチ</t>
    </rPh>
    <phoneticPr fontId="4"/>
  </si>
  <si>
    <t>当該事業年度の
助成対象経費
（円）【税抜】</t>
    <rPh sb="0" eb="2">
      <t>トウガイ</t>
    </rPh>
    <rPh sb="2" eb="4">
      <t>ジギョウ</t>
    </rPh>
    <rPh sb="4" eb="6">
      <t>ネンド</t>
    </rPh>
    <rPh sb="8" eb="14">
      <t>ジョセイタイショウケイヒ</t>
    </rPh>
    <rPh sb="16" eb="17">
      <t>エン</t>
    </rPh>
    <rPh sb="19" eb="21">
      <t>ゼイヌ</t>
    </rPh>
    <phoneticPr fontId="4"/>
  </si>
  <si>
    <r>
      <t>　　助成対象経費</t>
    </r>
    <r>
      <rPr>
        <sz val="10"/>
        <color theme="1"/>
        <rFont val="ＭＳ ゴシック"/>
        <family val="3"/>
        <charset val="128"/>
      </rPr>
      <t>（Ⅰ＋Ⅱ＋Ⅲ＋Ⅳ＋Ⅴ）</t>
    </r>
    <rPh sb="2" eb="4">
      <t>ジョセイ</t>
    </rPh>
    <rPh sb="4" eb="6">
      <t>タイショウ</t>
    </rPh>
    <phoneticPr fontId="2"/>
  </si>
  <si>
    <t>積算明細書（Ⅴ　委託費）</t>
    <rPh sb="0" eb="2">
      <t>セキサン</t>
    </rPh>
    <rPh sb="2" eb="5">
      <t>メイサイショ</t>
    </rPh>
    <rPh sb="8" eb="11">
      <t>イタクヒ</t>
    </rPh>
    <phoneticPr fontId="4"/>
  </si>
  <si>
    <t>Ⅴ　委託費</t>
    <phoneticPr fontId="4"/>
  </si>
  <si>
    <t>１　○○</t>
    <phoneticPr fontId="4"/>
  </si>
  <si>
    <t>２　○○</t>
    <phoneticPr fontId="4"/>
  </si>
  <si>
    <t>３　○○</t>
    <phoneticPr fontId="4"/>
  </si>
  <si>
    <t>４　○○</t>
    <phoneticPr fontId="4"/>
  </si>
  <si>
    <t>５　○○</t>
    <phoneticPr fontId="4"/>
  </si>
  <si>
    <t xml:space="preserve"> ５）</t>
    <phoneticPr fontId="4"/>
  </si>
  <si>
    <t>研究開発プロジェクト名：</t>
    <rPh sb="0" eb="4">
      <t>ケンキュウカイハツ</t>
    </rPh>
    <rPh sb="10" eb="11">
      <t>メイ</t>
    </rPh>
    <phoneticPr fontId="2"/>
  </si>
  <si>
    <t>令和●年度　年度別必要積算経費一覧表</t>
    <rPh sb="0" eb="2">
      <t>レイワ</t>
    </rPh>
    <rPh sb="3" eb="5">
      <t>ネンド</t>
    </rPh>
    <rPh sb="6" eb="9">
      <t>ネンドベツ</t>
    </rPh>
    <rPh sb="9" eb="11">
      <t>ヒツヨウ</t>
    </rPh>
    <rPh sb="11" eb="13">
      <t>セキサン</t>
    </rPh>
    <rPh sb="13" eb="15">
      <t>ケイヒ</t>
    </rPh>
    <rPh sb="15" eb="18">
      <t>イチランヒョウ</t>
    </rPh>
    <phoneticPr fontId="4"/>
  </si>
  <si>
    <t>助成対象経費×助成率</t>
    <rPh sb="0" eb="6">
      <t>ジョセイタイショウケイヒ</t>
    </rPh>
    <rPh sb="7" eb="10">
      <t>ジョセイリツ</t>
    </rPh>
    <phoneticPr fontId="4"/>
  </si>
  <si>
    <t>助成金の額（1,000円未満切捨）</t>
    <rPh sb="0" eb="3">
      <t>ジョセイキン</t>
    </rPh>
    <rPh sb="4" eb="5">
      <t>ガク</t>
    </rPh>
    <rPh sb="11" eb="12">
      <t>エン</t>
    </rPh>
    <rPh sb="12" eb="14">
      <t>ミマン</t>
    </rPh>
    <rPh sb="14" eb="15">
      <t>キ</t>
    </rPh>
    <rPh sb="15" eb="16">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</si>
</sst>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Red]\-#,##0\ "/>
    <numFmt numFmtId="179" formatCode="[$]ggge&quot;年&quot;m&quot;月&quot;d&quot;日&quot;;@" x16r2:formatCode16="[$-ja-JP-x-gannen]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9"/>
      <name val="ＭＳ 明朝"/>
      <family val="1"/>
      <charset val="128"/>
    </font>
    <font>
      <b/>
      <sz val="9"/>
      <name val="ＭＳ 明朝"/>
      <family val="1"/>
      <charset val="128"/>
    </font>
    <font>
      <b/>
      <sz val="11"/>
      <name val="ＭＳ 明朝"/>
      <family val="1"/>
      <charset val="128"/>
    </font>
    <font>
      <sz val="10"/>
      <name val="ＭＳ ゴシック"/>
      <family val="3"/>
      <charset val="128"/>
    </font>
    <font>
      <sz val="10"/>
      <color rgb="FF0000FF"/>
      <name val="ＭＳ ゴシック"/>
      <family val="3"/>
      <charset val="128"/>
    </font>
    <font>
      <sz val="10"/>
      <color rgb="FFFF0000"/>
      <name val="ＭＳ ゴシック"/>
      <family val="3"/>
      <charset val="128"/>
    </font>
    <font>
      <strike/>
      <sz val="10"/>
      <color rgb="FF0000FF"/>
      <name val="ＭＳ ゴシック"/>
      <family val="3"/>
      <charset val="128"/>
    </font>
    <font>
      <sz val="11"/>
      <name val="ＭＳ ゴシック"/>
      <family val="3"/>
      <charset val="128"/>
    </font>
    <font>
      <sz val="10"/>
      <color theme="4"/>
      <name val="ＭＳ ゴシック"/>
      <family val="3"/>
      <charset val="128"/>
    </font>
    <font>
      <b/>
      <sz val="14"/>
      <name val="ＭＳ ゴシック"/>
      <family val="3"/>
      <charset val="128"/>
    </font>
    <font>
      <sz val="10"/>
      <color theme="1"/>
      <name val="ＭＳ ゴシック"/>
      <family val="3"/>
      <charset val="128"/>
    </font>
    <font>
      <sz val="11"/>
      <color theme="1"/>
      <name val="ＭＳ ゴシック"/>
      <family val="3"/>
      <charset val="128"/>
    </font>
    <font>
      <sz val="9"/>
      <name val="ＭＳ ゴシック"/>
      <family val="3"/>
      <charset val="128"/>
    </font>
    <font>
      <b/>
      <sz val="12"/>
      <color rgb="FFFF0000"/>
      <name val="ＭＳ ゴシック"/>
      <family val="3"/>
      <charset val="128"/>
    </font>
    <font>
      <b/>
      <sz val="10"/>
      <color rgb="FFFF0000"/>
      <name val="ＭＳ ゴシック"/>
      <family val="3"/>
      <charset val="128"/>
    </font>
    <font>
      <b/>
      <sz val="10"/>
      <color rgb="FF0000FF"/>
      <name val="ＭＳ ゴシック"/>
      <family val="3"/>
      <charset val="128"/>
    </font>
    <font>
      <sz val="10"/>
      <color indexed="10"/>
      <name val="ＭＳ ゴシック"/>
      <family val="3"/>
      <charset val="128"/>
    </font>
    <font>
      <sz val="16"/>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85">
    <border>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cellStyleXfs>
  <cellXfs count="193">
    <xf numFmtId="0" fontId="0" fillId="0" borderId="0" xfId="0">
      <alignment vertical="center"/>
    </xf>
    <xf numFmtId="176" fontId="6" fillId="2" borderId="6" xfId="4" applyNumberFormat="1" applyFont="1" applyFill="1" applyBorder="1" applyAlignment="1" applyProtection="1">
      <alignment vertical="center"/>
    </xf>
    <xf numFmtId="176" fontId="3" fillId="2" borderId="37" xfId="4" applyNumberFormat="1" applyFont="1" applyFill="1" applyBorder="1" applyAlignment="1" applyProtection="1">
      <alignment vertical="center"/>
    </xf>
    <xf numFmtId="176" fontId="3" fillId="2" borderId="39" xfId="4" applyNumberFormat="1" applyFont="1" applyFill="1" applyBorder="1" applyAlignment="1" applyProtection="1">
      <alignment vertical="center"/>
    </xf>
    <xf numFmtId="176" fontId="3" fillId="2" borderId="40" xfId="4" applyNumberFormat="1" applyFont="1" applyFill="1" applyBorder="1" applyAlignment="1" applyProtection="1">
      <alignment vertical="center"/>
    </xf>
    <xf numFmtId="176" fontId="3" fillId="2" borderId="41" xfId="4" applyNumberFormat="1" applyFont="1" applyFill="1" applyBorder="1" applyAlignment="1" applyProtection="1">
      <alignment vertical="center"/>
    </xf>
    <xf numFmtId="176" fontId="7" fillId="2" borderId="5" xfId="4" applyNumberFormat="1" applyFont="1" applyFill="1" applyBorder="1" applyAlignment="1" applyProtection="1">
      <alignment vertical="center"/>
    </xf>
    <xf numFmtId="176" fontId="5" fillId="2" borderId="48" xfId="4" applyNumberFormat="1" applyFont="1" applyFill="1" applyBorder="1" applyAlignment="1" applyProtection="1">
      <alignment vertical="center"/>
    </xf>
    <xf numFmtId="176" fontId="7" fillId="2" borderId="38" xfId="4" applyNumberFormat="1" applyFont="1" applyFill="1" applyBorder="1" applyAlignment="1" applyProtection="1">
      <alignment vertical="center"/>
    </xf>
    <xf numFmtId="176" fontId="5" fillId="4" borderId="10" xfId="4" applyNumberFormat="1" applyFont="1" applyFill="1" applyBorder="1" applyAlignment="1" applyProtection="1">
      <alignment vertical="center"/>
      <protection locked="0"/>
    </xf>
    <xf numFmtId="176" fontId="5" fillId="4" borderId="14" xfId="4" applyNumberFormat="1" applyFont="1" applyFill="1" applyBorder="1" applyAlignment="1" applyProtection="1">
      <alignment vertical="center"/>
      <protection locked="0"/>
    </xf>
    <xf numFmtId="176" fontId="5" fillId="4" borderId="18" xfId="4" applyNumberFormat="1" applyFont="1" applyFill="1" applyBorder="1" applyAlignment="1" applyProtection="1">
      <alignment vertical="center"/>
      <protection locked="0"/>
    </xf>
    <xf numFmtId="176" fontId="5" fillId="4" borderId="24" xfId="4" applyNumberFormat="1" applyFont="1" applyFill="1" applyBorder="1" applyAlignment="1" applyProtection="1">
      <alignment vertical="center"/>
      <protection locked="0"/>
    </xf>
    <xf numFmtId="176" fontId="5" fillId="4" borderId="35" xfId="4" applyNumberFormat="1" applyFont="1" applyFill="1" applyBorder="1" applyAlignment="1" applyProtection="1">
      <alignment vertical="center"/>
      <protection locked="0"/>
    </xf>
    <xf numFmtId="176" fontId="5" fillId="4" borderId="27" xfId="4" applyNumberFormat="1" applyFont="1" applyFill="1" applyBorder="1" applyAlignment="1" applyProtection="1">
      <alignment vertical="center"/>
      <protection locked="0"/>
    </xf>
    <xf numFmtId="176" fontId="7" fillId="3" borderId="49" xfId="0" applyNumberFormat="1" applyFont="1" applyFill="1" applyBorder="1" applyAlignment="1" applyProtection="1">
      <alignment horizontal="right" vertical="center"/>
    </xf>
    <xf numFmtId="176" fontId="7" fillId="3" borderId="51" xfId="4" applyNumberFormat="1" applyFont="1" applyFill="1" applyBorder="1" applyAlignment="1" applyProtection="1">
      <alignment horizontal="right" vertical="center"/>
    </xf>
    <xf numFmtId="176" fontId="5" fillId="4" borderId="73" xfId="4" applyNumberFormat="1" applyFont="1" applyFill="1" applyBorder="1" applyAlignment="1" applyProtection="1">
      <alignment vertical="center"/>
      <protection locked="0"/>
    </xf>
    <xf numFmtId="178" fontId="7" fillId="2" borderId="74" xfId="4" applyNumberFormat="1" applyFont="1" applyFill="1" applyBorder="1" applyAlignment="1">
      <alignment horizontal="right" vertical="center"/>
    </xf>
    <xf numFmtId="0" fontId="8" fillId="0" borderId="0" xfId="4" applyFont="1" applyFill="1" applyAlignment="1" applyProtection="1">
      <alignment vertical="center"/>
    </xf>
    <xf numFmtId="0" fontId="8" fillId="0" borderId="0" xfId="4" applyFont="1" applyAlignment="1" applyProtection="1">
      <alignment vertical="center"/>
    </xf>
    <xf numFmtId="0" fontId="8" fillId="0" borderId="0" xfId="4" applyFont="1" applyAlignment="1" applyProtection="1">
      <alignment horizontal="right" vertical="center"/>
    </xf>
    <xf numFmtId="0" fontId="9" fillId="0" borderId="0" xfId="4" applyFont="1" applyAlignment="1" applyProtection="1">
      <alignment vertical="center"/>
    </xf>
    <xf numFmtId="0" fontId="10" fillId="0" borderId="0" xfId="4" applyFont="1" applyAlignment="1" applyProtection="1">
      <alignment vertical="center"/>
    </xf>
    <xf numFmtId="0" fontId="9" fillId="0" borderId="0" xfId="4" applyFont="1" applyAlignment="1">
      <alignment vertical="center"/>
    </xf>
    <xf numFmtId="0" fontId="11" fillId="0" borderId="0" xfId="4" applyFont="1" applyAlignment="1">
      <alignment vertical="center"/>
    </xf>
    <xf numFmtId="0" fontId="12" fillId="0" borderId="0" xfId="0" applyFont="1">
      <alignment vertical="center"/>
    </xf>
    <xf numFmtId="0" fontId="9" fillId="0" borderId="0" xfId="4" applyFont="1" applyFill="1" applyAlignment="1">
      <alignment vertical="center"/>
    </xf>
    <xf numFmtId="0" fontId="10" fillId="0" borderId="0" xfId="4" applyFont="1" applyFill="1" applyAlignment="1">
      <alignment vertical="center"/>
    </xf>
    <xf numFmtId="0" fontId="13" fillId="0" borderId="0" xfId="4" applyFont="1" applyFill="1" applyAlignment="1">
      <alignment vertical="center"/>
    </xf>
    <xf numFmtId="0" fontId="14" fillId="0" borderId="0" xfId="0" applyFont="1" applyFill="1" applyBorder="1" applyAlignment="1" applyProtection="1">
      <alignment vertical="center" shrinkToFit="1"/>
    </xf>
    <xf numFmtId="0" fontId="12" fillId="0" borderId="0" xfId="0" applyFont="1" applyFill="1" applyBorder="1" applyAlignment="1" applyProtection="1">
      <alignment vertical="center"/>
    </xf>
    <xf numFmtId="0" fontId="12" fillId="0" borderId="52" xfId="4" applyFont="1" applyBorder="1" applyAlignment="1">
      <alignment horizontal="center" vertical="center"/>
    </xf>
    <xf numFmtId="9" fontId="12" fillId="4" borderId="43" xfId="4" applyNumberFormat="1" applyFont="1" applyFill="1" applyBorder="1" applyAlignment="1" applyProtection="1">
      <alignment horizontal="left" vertical="center"/>
      <protection locked="0"/>
    </xf>
    <xf numFmtId="0" fontId="12" fillId="0" borderId="5" xfId="4" applyFont="1" applyBorder="1" applyAlignment="1" applyProtection="1">
      <alignment vertical="center"/>
    </xf>
    <xf numFmtId="0" fontId="12" fillId="4" borderId="44" xfId="4" applyFont="1" applyFill="1" applyBorder="1" applyAlignment="1" applyProtection="1">
      <alignment horizontal="left" vertical="center"/>
      <protection locked="0"/>
    </xf>
    <xf numFmtId="0" fontId="12" fillId="0" borderId="38" xfId="4" applyFont="1" applyBorder="1" applyAlignment="1" applyProtection="1">
      <alignment vertical="center"/>
    </xf>
    <xf numFmtId="0" fontId="12" fillId="4" borderId="45" xfId="4" applyFont="1" applyFill="1" applyBorder="1" applyAlignment="1" applyProtection="1">
      <alignment horizontal="left" vertical="center"/>
      <protection locked="0"/>
    </xf>
    <xf numFmtId="0" fontId="12" fillId="4" borderId="43" xfId="4" applyFont="1" applyFill="1" applyBorder="1" applyAlignment="1" applyProtection="1">
      <alignment horizontal="left" vertical="center"/>
      <protection locked="0"/>
    </xf>
    <xf numFmtId="0" fontId="12" fillId="4" borderId="46" xfId="4" applyFont="1" applyFill="1" applyBorder="1" applyAlignment="1" applyProtection="1">
      <alignment horizontal="left" vertical="center"/>
      <protection locked="0"/>
    </xf>
    <xf numFmtId="177" fontId="12" fillId="4" borderId="43" xfId="4" applyNumberFormat="1" applyFont="1" applyFill="1" applyBorder="1" applyAlignment="1" applyProtection="1">
      <alignment horizontal="left" vertical="center"/>
      <protection locked="0"/>
    </xf>
    <xf numFmtId="0" fontId="12" fillId="4" borderId="47" xfId="4" applyFont="1" applyFill="1" applyBorder="1" applyAlignment="1" applyProtection="1">
      <alignment horizontal="left" vertical="center"/>
      <protection locked="0"/>
    </xf>
    <xf numFmtId="0" fontId="12" fillId="4" borderId="74" xfId="4" applyNumberFormat="1" applyFont="1" applyFill="1" applyBorder="1" applyAlignment="1" applyProtection="1">
      <alignment horizontal="left" vertical="center"/>
      <protection locked="0"/>
    </xf>
    <xf numFmtId="177" fontId="8" fillId="0" borderId="42" xfId="4" applyNumberFormat="1" applyFont="1" applyFill="1" applyBorder="1" applyAlignment="1" applyProtection="1">
      <alignment horizontal="center" vertical="center"/>
    </xf>
    <xf numFmtId="0" fontId="12" fillId="0" borderId="57" xfId="4" applyFont="1" applyBorder="1" applyAlignment="1" applyProtection="1">
      <alignment vertical="center"/>
    </xf>
    <xf numFmtId="0" fontId="12" fillId="0" borderId="0" xfId="4" applyFont="1" applyBorder="1" applyAlignment="1" applyProtection="1">
      <alignment vertical="center"/>
    </xf>
    <xf numFmtId="0" fontId="17" fillId="0" borderId="0" xfId="4" applyFont="1" applyAlignment="1" applyProtection="1">
      <alignment vertical="center"/>
    </xf>
    <xf numFmtId="0" fontId="18" fillId="0" borderId="0" xfId="4" applyFont="1" applyAlignment="1" applyProtection="1">
      <alignment horizontal="right" vertical="center"/>
    </xf>
    <xf numFmtId="0" fontId="19" fillId="0" borderId="0" xfId="4" applyFont="1" applyAlignment="1">
      <alignment vertical="center"/>
    </xf>
    <xf numFmtId="0" fontId="20" fillId="0" borderId="0" xfId="4" applyFont="1" applyAlignment="1">
      <alignment vertical="center"/>
    </xf>
    <xf numFmtId="0" fontId="20" fillId="0" borderId="0" xfId="4" applyFont="1" applyAlignment="1" applyProtection="1">
      <alignment vertical="center"/>
    </xf>
    <xf numFmtId="0" fontId="19" fillId="0" borderId="0" xfId="4" applyFont="1" applyFill="1" applyAlignment="1">
      <alignment vertical="center"/>
    </xf>
    <xf numFmtId="0" fontId="21" fillId="0" borderId="0" xfId="4" applyFont="1" applyAlignment="1" applyProtection="1">
      <alignment vertical="center"/>
    </xf>
    <xf numFmtId="0" fontId="20" fillId="0" borderId="0" xfId="4" applyFont="1" applyFill="1" applyAlignment="1">
      <alignment vertical="center"/>
    </xf>
    <xf numFmtId="0" fontId="22" fillId="0" borderId="0" xfId="0" applyFont="1" applyFill="1" applyBorder="1" applyAlignment="1" applyProtection="1">
      <alignment horizontal="center" vertical="center" wrapText="1"/>
    </xf>
    <xf numFmtId="0" fontId="22" fillId="0" borderId="0" xfId="0" applyFont="1" applyAlignment="1" applyProtection="1">
      <alignment horizontal="center" vertical="center"/>
    </xf>
    <xf numFmtId="0" fontId="17" fillId="0" borderId="1" xfId="4" applyFont="1" applyBorder="1" applyAlignment="1" applyProtection="1">
      <alignment horizontal="center" vertical="center"/>
    </xf>
    <xf numFmtId="0" fontId="17" fillId="0" borderId="2" xfId="4" applyFont="1" applyBorder="1" applyAlignment="1" applyProtection="1">
      <alignment horizontal="center" vertical="center"/>
    </xf>
    <xf numFmtId="0" fontId="17" fillId="0" borderId="3" xfId="4" applyFont="1" applyBorder="1" applyAlignment="1" applyProtection="1">
      <alignment horizontal="center" vertical="center"/>
    </xf>
    <xf numFmtId="0" fontId="17" fillId="0" borderId="3" xfId="0" applyFont="1" applyBorder="1" applyAlignment="1" applyProtection="1">
      <alignment horizontal="center" vertical="center" shrinkToFit="1"/>
    </xf>
    <xf numFmtId="0" fontId="17" fillId="0" borderId="4" xfId="0" applyFont="1" applyBorder="1" applyAlignment="1" applyProtection="1">
      <alignment horizontal="center" vertical="center"/>
    </xf>
    <xf numFmtId="0" fontId="17" fillId="0" borderId="0" xfId="4" applyFont="1" applyFill="1" applyAlignment="1" applyProtection="1">
      <alignment vertical="center"/>
    </xf>
    <xf numFmtId="0" fontId="17" fillId="0" borderId="5" xfId="4" applyFont="1" applyBorder="1" applyAlignment="1" applyProtection="1">
      <alignment vertical="center"/>
    </xf>
    <xf numFmtId="0" fontId="17" fillId="4" borderId="7" xfId="4" applyFont="1" applyFill="1" applyBorder="1" applyAlignment="1" applyProtection="1">
      <alignment horizontal="right" vertical="center"/>
      <protection locked="0"/>
    </xf>
    <xf numFmtId="0" fontId="17" fillId="4" borderId="8" xfId="4" applyFont="1" applyFill="1" applyBorder="1" applyAlignment="1" applyProtection="1">
      <alignment vertical="center" wrapText="1"/>
      <protection locked="0"/>
    </xf>
    <xf numFmtId="0" fontId="17" fillId="4" borderId="8" xfId="4" applyNumberFormat="1" applyFont="1" applyFill="1" applyBorder="1" applyAlignment="1" applyProtection="1">
      <alignment vertical="center" wrapText="1"/>
      <protection locked="0"/>
    </xf>
    <xf numFmtId="0" fontId="17" fillId="4" borderId="9" xfId="4" applyFont="1" applyFill="1" applyBorder="1" applyAlignment="1" applyProtection="1">
      <alignment vertical="center" wrapText="1"/>
      <protection locked="0"/>
    </xf>
    <xf numFmtId="176" fontId="17" fillId="4" borderId="10" xfId="4" applyNumberFormat="1" applyFont="1" applyFill="1" applyBorder="1" applyAlignment="1" applyProtection="1">
      <alignment vertical="center"/>
      <protection locked="0"/>
    </xf>
    <xf numFmtId="0" fontId="17" fillId="4" borderId="11" xfId="4" applyFont="1" applyFill="1" applyBorder="1" applyAlignment="1" applyProtection="1">
      <alignment horizontal="right" vertical="center"/>
      <protection locked="0"/>
    </xf>
    <xf numFmtId="0" fontId="17" fillId="4" borderId="12" xfId="4" applyFont="1" applyFill="1" applyBorder="1" applyAlignment="1" applyProtection="1">
      <alignment vertical="center" wrapText="1"/>
      <protection locked="0"/>
    </xf>
    <xf numFmtId="0" fontId="17" fillId="4" borderId="13" xfId="4" applyFont="1" applyFill="1" applyBorder="1" applyAlignment="1" applyProtection="1">
      <alignment vertical="center" wrapText="1"/>
      <protection locked="0"/>
    </xf>
    <xf numFmtId="176" fontId="17" fillId="4" borderId="14" xfId="4" applyNumberFormat="1" applyFont="1" applyFill="1" applyBorder="1" applyAlignment="1" applyProtection="1">
      <alignment vertical="center"/>
      <protection locked="0"/>
    </xf>
    <xf numFmtId="0" fontId="17" fillId="0" borderId="20" xfId="4" applyFont="1" applyBorder="1" applyAlignment="1" applyProtection="1">
      <alignment vertical="center"/>
    </xf>
    <xf numFmtId="0" fontId="17" fillId="4" borderId="21" xfId="4" applyFont="1" applyFill="1" applyBorder="1" applyAlignment="1" applyProtection="1">
      <alignment horizontal="right" vertical="center"/>
      <protection locked="0"/>
    </xf>
    <xf numFmtId="0" fontId="17" fillId="4" borderId="22" xfId="4" applyFont="1" applyFill="1" applyBorder="1" applyAlignment="1" applyProtection="1">
      <alignment vertical="center" wrapText="1"/>
      <protection locked="0"/>
    </xf>
    <xf numFmtId="0" fontId="17" fillId="4" borderId="23" xfId="4" applyFont="1" applyFill="1" applyBorder="1" applyAlignment="1" applyProtection="1">
      <alignment vertical="center" wrapText="1"/>
      <protection locked="0"/>
    </xf>
    <xf numFmtId="0" fontId="17" fillId="4" borderId="30" xfId="4" applyFont="1" applyFill="1" applyBorder="1" applyAlignment="1" applyProtection="1">
      <alignment vertical="center" wrapText="1"/>
      <protection locked="0"/>
    </xf>
    <xf numFmtId="0" fontId="17" fillId="4" borderId="28" xfId="4" applyFont="1" applyFill="1" applyBorder="1" applyAlignment="1" applyProtection="1">
      <alignment vertical="center" wrapText="1"/>
      <protection locked="0"/>
    </xf>
    <xf numFmtId="0" fontId="17" fillId="0" borderId="31" xfId="4" applyFont="1" applyBorder="1" applyAlignment="1" applyProtection="1">
      <alignment vertical="center"/>
    </xf>
    <xf numFmtId="0" fontId="17" fillId="4" borderId="32" xfId="4" applyFont="1" applyFill="1" applyBorder="1" applyAlignment="1" applyProtection="1">
      <alignment horizontal="right" vertical="center"/>
      <protection locked="0"/>
    </xf>
    <xf numFmtId="0" fontId="17" fillId="4" borderId="33" xfId="4" applyFont="1" applyFill="1" applyBorder="1" applyAlignment="1" applyProtection="1">
      <alignment vertical="center" wrapText="1"/>
      <protection locked="0"/>
    </xf>
    <xf numFmtId="0" fontId="17" fillId="4" borderId="34" xfId="4" applyFont="1" applyFill="1" applyBorder="1" applyAlignment="1" applyProtection="1">
      <alignment vertical="center" wrapText="1"/>
      <protection locked="0"/>
    </xf>
    <xf numFmtId="176" fontId="17" fillId="4" borderId="35" xfId="4" applyNumberFormat="1" applyFont="1" applyFill="1" applyBorder="1" applyAlignment="1" applyProtection="1">
      <alignment vertical="center"/>
      <protection locked="0"/>
    </xf>
    <xf numFmtId="0" fontId="17" fillId="0" borderId="0" xfId="4" applyFont="1" applyBorder="1" applyAlignment="1" applyProtection="1">
      <alignment horizontal="right" vertical="center"/>
    </xf>
    <xf numFmtId="0" fontId="17" fillId="4" borderId="8" xfId="4" applyFont="1" applyFill="1" applyBorder="1" applyAlignment="1" applyProtection="1">
      <alignment vertical="center"/>
      <protection locked="0"/>
    </xf>
    <xf numFmtId="0" fontId="17" fillId="4" borderId="9" xfId="4" applyFont="1" applyFill="1" applyBorder="1" applyAlignment="1" applyProtection="1">
      <alignment vertical="center"/>
      <protection locked="0"/>
    </xf>
    <xf numFmtId="0" fontId="17" fillId="4" borderId="19" xfId="4" applyFont="1" applyFill="1" applyBorder="1" applyAlignment="1" applyProtection="1">
      <alignment vertical="center"/>
      <protection locked="0"/>
    </xf>
    <xf numFmtId="0" fontId="17" fillId="4" borderId="12" xfId="4" applyFont="1" applyFill="1" applyBorder="1" applyAlignment="1" applyProtection="1">
      <alignment vertical="center"/>
      <protection locked="0"/>
    </xf>
    <xf numFmtId="0" fontId="17" fillId="4" borderId="13" xfId="4" applyFont="1" applyFill="1" applyBorder="1" applyAlignment="1" applyProtection="1">
      <alignment vertical="center"/>
      <protection locked="0"/>
    </xf>
    <xf numFmtId="0" fontId="17" fillId="4" borderId="22" xfId="4" applyFont="1" applyFill="1" applyBorder="1" applyAlignment="1" applyProtection="1">
      <alignment vertical="center"/>
      <protection locked="0"/>
    </xf>
    <xf numFmtId="0" fontId="17" fillId="4" borderId="23" xfId="4" applyFont="1" applyFill="1" applyBorder="1" applyAlignment="1" applyProtection="1">
      <alignment vertical="center"/>
      <protection locked="0"/>
    </xf>
    <xf numFmtId="0" fontId="17" fillId="4" borderId="25" xfId="4" applyFont="1" applyFill="1" applyBorder="1" applyAlignment="1" applyProtection="1">
      <alignment horizontal="right" vertical="center"/>
      <protection locked="0"/>
    </xf>
    <xf numFmtId="0" fontId="17" fillId="4" borderId="26" xfId="4" applyFont="1" applyFill="1" applyBorder="1" applyAlignment="1" applyProtection="1">
      <alignment vertical="center"/>
      <protection locked="0"/>
    </xf>
    <xf numFmtId="0" fontId="17" fillId="4" borderId="28" xfId="4" applyFont="1" applyFill="1" applyBorder="1" applyAlignment="1" applyProtection="1">
      <alignment vertical="center"/>
      <protection locked="0"/>
    </xf>
    <xf numFmtId="0" fontId="17" fillId="0" borderId="36" xfId="4" applyFont="1" applyBorder="1" applyAlignment="1" applyProtection="1">
      <alignment vertical="center"/>
    </xf>
    <xf numFmtId="0" fontId="17" fillId="4" borderId="33" xfId="4" applyFont="1" applyFill="1" applyBorder="1" applyAlignment="1" applyProtection="1">
      <alignment vertical="center"/>
      <protection locked="0"/>
    </xf>
    <xf numFmtId="0" fontId="17" fillId="4" borderId="34" xfId="4" applyFont="1" applyFill="1" applyBorder="1" applyAlignment="1" applyProtection="1">
      <alignment vertical="center"/>
      <protection locked="0"/>
    </xf>
    <xf numFmtId="0" fontId="17" fillId="4" borderId="19" xfId="4" applyFont="1" applyFill="1" applyBorder="1" applyAlignment="1" applyProtection="1">
      <alignment vertical="center" wrapText="1"/>
      <protection locked="0"/>
    </xf>
    <xf numFmtId="0" fontId="17" fillId="4" borderId="15" xfId="4" applyFont="1" applyFill="1" applyBorder="1" applyAlignment="1" applyProtection="1">
      <alignment horizontal="right" vertical="center"/>
      <protection locked="0"/>
    </xf>
    <xf numFmtId="0" fontId="17" fillId="4" borderId="16" xfId="4" applyFont="1" applyFill="1" applyBorder="1" applyAlignment="1" applyProtection="1">
      <alignment vertical="center" wrapText="1"/>
      <protection locked="0"/>
    </xf>
    <xf numFmtId="0" fontId="17" fillId="4" borderId="16" xfId="4" applyFont="1" applyFill="1" applyBorder="1" applyAlignment="1" applyProtection="1">
      <alignment vertical="center"/>
      <protection locked="0"/>
    </xf>
    <xf numFmtId="0" fontId="17" fillId="4" borderId="17" xfId="4" applyFont="1" applyFill="1" applyBorder="1" applyAlignment="1" applyProtection="1">
      <alignment vertical="center" wrapText="1"/>
      <protection locked="0"/>
    </xf>
    <xf numFmtId="0" fontId="17" fillId="0" borderId="75" xfId="4" applyFont="1" applyBorder="1" applyAlignment="1" applyProtection="1">
      <alignment vertical="center"/>
    </xf>
    <xf numFmtId="0" fontId="17" fillId="4" borderId="29" xfId="4" applyFont="1" applyFill="1" applyBorder="1" applyAlignment="1" applyProtection="1">
      <alignment vertical="center"/>
      <protection locked="0"/>
    </xf>
    <xf numFmtId="0" fontId="17" fillId="4" borderId="30" xfId="4" applyFont="1" applyFill="1" applyBorder="1" applyAlignment="1" applyProtection="1">
      <alignment vertical="center"/>
      <protection locked="0"/>
    </xf>
    <xf numFmtId="0" fontId="17" fillId="4" borderId="76" xfId="4" applyFont="1" applyFill="1" applyBorder="1" applyAlignment="1" applyProtection="1">
      <alignment horizontal="right" vertical="center"/>
      <protection locked="0"/>
    </xf>
    <xf numFmtId="0" fontId="17" fillId="4" borderId="77" xfId="4" applyFont="1" applyFill="1" applyBorder="1" applyAlignment="1" applyProtection="1">
      <alignment vertical="center"/>
      <protection locked="0"/>
    </xf>
    <xf numFmtId="0" fontId="17" fillId="4" borderId="51" xfId="4" applyFont="1" applyFill="1" applyBorder="1" applyAlignment="1" applyProtection="1">
      <alignment vertical="center"/>
      <protection locked="0"/>
    </xf>
    <xf numFmtId="0" fontId="17" fillId="0" borderId="58" xfId="4" applyFont="1" applyBorder="1" applyAlignment="1" applyProtection="1">
      <alignment horizontal="center" vertical="center"/>
    </xf>
    <xf numFmtId="0" fontId="23" fillId="0" borderId="80" xfId="0" applyFont="1" applyBorder="1" applyAlignment="1" applyProtection="1">
      <alignment horizontal="center" vertical="center"/>
    </xf>
    <xf numFmtId="0" fontId="17" fillId="0" borderId="71" xfId="4" applyFont="1" applyBorder="1" applyAlignment="1" applyProtection="1">
      <alignment horizontal="left" vertical="center"/>
    </xf>
    <xf numFmtId="0" fontId="17" fillId="4" borderId="79" xfId="4" applyFont="1" applyFill="1" applyBorder="1" applyAlignment="1" applyProtection="1">
      <alignment vertical="center"/>
      <protection locked="0"/>
    </xf>
    <xf numFmtId="0" fontId="17" fillId="4" borderId="78" xfId="4" applyFont="1" applyFill="1" applyBorder="1" applyAlignment="1" applyProtection="1">
      <alignment vertical="center"/>
      <protection locked="0"/>
    </xf>
    <xf numFmtId="0" fontId="17" fillId="4" borderId="81" xfId="4" applyFont="1" applyFill="1" applyBorder="1" applyAlignment="1" applyProtection="1">
      <alignment vertical="center"/>
      <protection locked="0"/>
    </xf>
    <xf numFmtId="0" fontId="17" fillId="4" borderId="81" xfId="4" applyFont="1" applyFill="1" applyBorder="1" applyAlignment="1" applyProtection="1">
      <alignment vertical="center" wrapText="1"/>
      <protection locked="0"/>
    </xf>
    <xf numFmtId="0" fontId="17" fillId="4" borderId="82" xfId="4" applyFont="1" applyFill="1" applyBorder="1" applyAlignment="1" applyProtection="1">
      <alignment vertical="center"/>
      <protection locked="0"/>
    </xf>
    <xf numFmtId="0" fontId="17" fillId="4" borderId="83" xfId="4" applyFont="1" applyFill="1" applyBorder="1" applyAlignment="1" applyProtection="1">
      <alignment horizontal="right" vertical="center"/>
      <protection locked="0"/>
    </xf>
    <xf numFmtId="0" fontId="3" fillId="4" borderId="26" xfId="4" applyFont="1" applyFill="1" applyBorder="1" applyAlignment="1" applyProtection="1">
      <alignment horizontal="left" vertical="center"/>
    </xf>
    <xf numFmtId="0" fontId="3" fillId="4" borderId="29" xfId="4" applyFont="1" applyFill="1" applyBorder="1" applyAlignment="1" applyProtection="1">
      <alignment horizontal="left" vertical="center"/>
    </xf>
    <xf numFmtId="0" fontId="3" fillId="4" borderId="54" xfId="4" applyFont="1" applyFill="1" applyBorder="1" applyAlignment="1" applyProtection="1">
      <alignment horizontal="left" vertical="center"/>
    </xf>
    <xf numFmtId="0" fontId="3" fillId="4" borderId="28" xfId="4" applyFont="1" applyFill="1" applyBorder="1" applyAlignment="1" applyProtection="1">
      <alignment horizontal="left" vertical="center"/>
    </xf>
    <xf numFmtId="176" fontId="7" fillId="3" borderId="0" xfId="4" applyNumberFormat="1" applyFont="1" applyFill="1" applyBorder="1" applyAlignment="1" applyProtection="1">
      <alignment horizontal="right" vertical="center"/>
      <protection locked="0"/>
    </xf>
    <xf numFmtId="176" fontId="6" fillId="2" borderId="48" xfId="4" applyNumberFormat="1" applyFont="1" applyFill="1" applyBorder="1" applyAlignment="1" applyProtection="1">
      <alignment vertical="center"/>
    </xf>
    <xf numFmtId="10" fontId="7" fillId="4" borderId="46" xfId="4" applyNumberFormat="1" applyFont="1" applyFill="1" applyBorder="1" applyAlignment="1" applyProtection="1">
      <alignment horizontal="right" vertical="center"/>
      <protection locked="0"/>
    </xf>
    <xf numFmtId="0" fontId="12" fillId="0" borderId="21" xfId="4" applyFont="1" applyBorder="1" applyAlignment="1" applyProtection="1">
      <alignment horizontal="left" vertical="center"/>
    </xf>
    <xf numFmtId="0" fontId="12" fillId="0" borderId="56" xfId="4" applyFont="1" applyBorder="1" applyAlignment="1" applyProtection="1">
      <alignment horizontal="left" vertical="center"/>
    </xf>
    <xf numFmtId="0" fontId="14" fillId="0" borderId="0" xfId="0" applyFont="1" applyFill="1" applyBorder="1" applyAlignment="1" applyProtection="1">
      <alignment horizontal="center" vertical="center" shrinkToFit="1"/>
    </xf>
    <xf numFmtId="49" fontId="8" fillId="4" borderId="0" xfId="0" applyNumberFormat="1" applyFont="1" applyFill="1" applyBorder="1" applyAlignment="1" applyProtection="1">
      <alignment horizontal="left" vertical="center" shrinkToFit="1"/>
      <protection locked="0"/>
    </xf>
    <xf numFmtId="0" fontId="12" fillId="0" borderId="2" xfId="4" applyFont="1" applyBorder="1" applyAlignment="1">
      <alignment horizontal="center" vertical="center"/>
    </xf>
    <xf numFmtId="0" fontId="12" fillId="0" borderId="53" xfId="4" applyFont="1" applyBorder="1" applyAlignment="1">
      <alignment horizontal="center" vertical="center"/>
    </xf>
    <xf numFmtId="0" fontId="12" fillId="0" borderId="57" xfId="4" applyFont="1" applyBorder="1" applyAlignment="1" applyProtection="1">
      <alignment horizontal="left" vertical="center"/>
    </xf>
    <xf numFmtId="0" fontId="12" fillId="0" borderId="58" xfId="4" applyFont="1" applyBorder="1" applyAlignment="1" applyProtection="1">
      <alignment horizontal="left" vertical="center"/>
    </xf>
    <xf numFmtId="0" fontId="12" fillId="0" borderId="59" xfId="4" applyFont="1" applyBorder="1" applyAlignment="1" applyProtection="1">
      <alignment horizontal="left" vertical="center"/>
    </xf>
    <xf numFmtId="0" fontId="12" fillId="0" borderId="0" xfId="0" applyFont="1" applyAlignment="1" applyProtection="1">
      <alignment horizontal="right" vertical="center" shrinkToFit="1"/>
    </xf>
    <xf numFmtId="179" fontId="15" fillId="4" borderId="0" xfId="0" applyNumberFormat="1" applyFont="1" applyFill="1" applyBorder="1" applyAlignment="1" applyProtection="1">
      <alignment horizontal="left" vertical="center" shrinkToFit="1"/>
      <protection locked="0"/>
    </xf>
    <xf numFmtId="0" fontId="12" fillId="0" borderId="51" xfId="0" applyFont="1" applyFill="1" applyBorder="1" applyAlignment="1" applyProtection="1">
      <alignment horizontal="right" vertical="center" shrinkToFit="1"/>
    </xf>
    <xf numFmtId="0" fontId="12" fillId="0" borderId="51" xfId="0" applyFont="1" applyBorder="1" applyAlignment="1">
      <alignment horizontal="right" vertical="center" shrinkToFit="1"/>
    </xf>
    <xf numFmtId="0" fontId="8" fillId="4" borderId="51" xfId="0" applyFont="1" applyFill="1" applyBorder="1" applyAlignment="1" applyProtection="1">
      <alignment vertical="center" shrinkToFit="1"/>
      <protection locked="0"/>
    </xf>
    <xf numFmtId="0" fontId="12" fillId="0" borderId="65" xfId="4" applyFont="1" applyBorder="1" applyAlignment="1">
      <alignment horizontal="center" vertical="center"/>
    </xf>
    <xf numFmtId="0" fontId="12" fillId="0" borderId="66" xfId="4" applyFont="1" applyBorder="1" applyAlignment="1">
      <alignment horizontal="center" vertical="center"/>
    </xf>
    <xf numFmtId="0" fontId="12" fillId="0" borderId="67" xfId="4" applyFont="1" applyBorder="1" applyAlignment="1">
      <alignment horizontal="center" vertical="center"/>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8" xfId="4" applyFont="1" applyBorder="1" applyAlignment="1">
      <alignment horizontal="center" vertical="center"/>
    </xf>
    <xf numFmtId="0" fontId="12" fillId="0" borderId="69" xfId="4" applyFont="1" applyBorder="1" applyAlignment="1">
      <alignment horizontal="center" vertical="center"/>
    </xf>
    <xf numFmtId="0" fontId="12" fillId="0" borderId="0" xfId="0" applyFont="1" applyAlignment="1" applyProtection="1">
      <alignment horizontal="right" vertical="center"/>
    </xf>
    <xf numFmtId="0" fontId="12" fillId="0" borderId="0" xfId="0" applyFont="1" applyAlignment="1">
      <alignment horizontal="right" vertical="center"/>
    </xf>
    <xf numFmtId="49" fontId="8" fillId="4" borderId="0" xfId="0" applyNumberFormat="1" applyFont="1" applyFill="1" applyAlignment="1" applyProtection="1">
      <alignment vertical="center" shrinkToFit="1"/>
      <protection locked="0"/>
    </xf>
    <xf numFmtId="0" fontId="12" fillId="0" borderId="61" xfId="4" applyFont="1" applyBorder="1" applyAlignment="1" applyProtection="1">
      <alignment horizontal="left" vertical="center"/>
    </xf>
    <xf numFmtId="0" fontId="12" fillId="0" borderId="55" xfId="4" applyFont="1" applyBorder="1" applyAlignment="1" applyProtection="1">
      <alignment horizontal="left" vertical="center"/>
    </xf>
    <xf numFmtId="0" fontId="12" fillId="0" borderId="68" xfId="4" applyFont="1" applyBorder="1" applyAlignment="1">
      <alignment horizontal="center" vertical="center" wrapText="1"/>
    </xf>
    <xf numFmtId="0" fontId="16" fillId="0" borderId="1" xfId="4" applyFont="1" applyBorder="1" applyAlignment="1" applyProtection="1">
      <alignment horizontal="center" vertical="center"/>
    </xf>
    <xf numFmtId="0" fontId="16" fillId="0" borderId="4" xfId="4" applyFont="1" applyBorder="1" applyAlignment="1" applyProtection="1">
      <alignment horizontal="center" vertical="center"/>
    </xf>
    <xf numFmtId="0" fontId="16" fillId="0" borderId="53" xfId="4" applyFont="1" applyBorder="1" applyAlignment="1" applyProtection="1">
      <alignment horizontal="center" vertical="center"/>
    </xf>
    <xf numFmtId="0" fontId="16" fillId="0" borderId="40" xfId="4" applyFont="1" applyFill="1" applyBorder="1" applyAlignment="1" applyProtection="1">
      <alignment horizontal="center" vertical="center"/>
    </xf>
    <xf numFmtId="0" fontId="16" fillId="0" borderId="54" xfId="4" applyFont="1" applyFill="1" applyBorder="1" applyAlignment="1" applyProtection="1">
      <alignment horizontal="center" vertical="center"/>
    </xf>
    <xf numFmtId="0" fontId="16" fillId="0" borderId="55" xfId="4" applyFont="1" applyFill="1" applyBorder="1" applyAlignment="1" applyProtection="1">
      <alignment horizontal="center" vertical="center"/>
    </xf>
    <xf numFmtId="0" fontId="16" fillId="0" borderId="40" xfId="0" applyFont="1" applyBorder="1" applyAlignment="1" applyProtection="1">
      <alignment horizontal="left" vertical="center"/>
    </xf>
    <xf numFmtId="0" fontId="16" fillId="0" borderId="54" xfId="0" applyFont="1" applyBorder="1" applyAlignment="1" applyProtection="1">
      <alignment horizontal="left" vertical="center"/>
    </xf>
    <xf numFmtId="0" fontId="16" fillId="0" borderId="55" xfId="0" applyFont="1" applyBorder="1" applyAlignment="1" applyProtection="1">
      <alignment horizontal="left" vertical="center"/>
    </xf>
    <xf numFmtId="0" fontId="12" fillId="0" borderId="25" xfId="4" applyFont="1" applyBorder="1" applyAlignment="1" applyProtection="1">
      <alignment horizontal="left" vertical="center"/>
    </xf>
    <xf numFmtId="0" fontId="12" fillId="0" borderId="64" xfId="4" applyFont="1" applyBorder="1" applyAlignment="1" applyProtection="1">
      <alignment horizontal="left" vertical="center"/>
    </xf>
    <xf numFmtId="0" fontId="12" fillId="0" borderId="62" xfId="4" applyFont="1" applyBorder="1" applyAlignment="1" applyProtection="1">
      <alignment horizontal="left" vertical="center"/>
    </xf>
    <xf numFmtId="0" fontId="12" fillId="0" borderId="50" xfId="4" applyFont="1" applyBorder="1" applyAlignment="1" applyProtection="1">
      <alignment horizontal="left" vertical="center"/>
    </xf>
    <xf numFmtId="0" fontId="12" fillId="0" borderId="63" xfId="4" applyFont="1" applyBorder="1" applyAlignment="1" applyProtection="1">
      <alignment horizontal="left" vertical="center"/>
    </xf>
    <xf numFmtId="0" fontId="12" fillId="0" borderId="11" xfId="4" applyFont="1" applyBorder="1" applyAlignment="1" applyProtection="1">
      <alignment horizontal="left" vertical="center"/>
    </xf>
    <xf numFmtId="0" fontId="12" fillId="0" borderId="60" xfId="4" applyFont="1" applyBorder="1" applyAlignment="1" applyProtection="1">
      <alignment horizontal="left" vertical="center"/>
    </xf>
    <xf numFmtId="0" fontId="17" fillId="0" borderId="61" xfId="4" applyFont="1" applyBorder="1" applyAlignment="1" applyProtection="1">
      <alignment horizontal="left" vertical="center"/>
    </xf>
    <xf numFmtId="0" fontId="17" fillId="0" borderId="54" xfId="4" applyFont="1" applyBorder="1" applyAlignment="1" applyProtection="1">
      <alignment horizontal="left" vertical="center"/>
    </xf>
    <xf numFmtId="0" fontId="17" fillId="0" borderId="70" xfId="4" applyFont="1" applyBorder="1" applyAlignment="1" applyProtection="1">
      <alignment horizontal="left" vertical="center"/>
    </xf>
    <xf numFmtId="0" fontId="17" fillId="0" borderId="57" xfId="4" applyFont="1" applyBorder="1" applyAlignment="1" applyProtection="1">
      <alignment horizontal="left" vertical="center"/>
    </xf>
    <xf numFmtId="0" fontId="17" fillId="0" borderId="58" xfId="4" applyFont="1" applyBorder="1" applyAlignment="1" applyProtection="1">
      <alignment horizontal="left" vertical="center"/>
    </xf>
    <xf numFmtId="0" fontId="17" fillId="0" borderId="71" xfId="4" applyFont="1" applyBorder="1" applyAlignment="1" applyProtection="1">
      <alignment horizontal="left" vertical="center"/>
    </xf>
    <xf numFmtId="0" fontId="17" fillId="0" borderId="65" xfId="4" applyFont="1" applyBorder="1" applyAlignment="1" applyProtection="1">
      <alignment horizontal="center" vertical="center"/>
    </xf>
    <xf numFmtId="0" fontId="17" fillId="0" borderId="66" xfId="4" applyFon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2" fillId="0" borderId="0" xfId="0" applyFont="1" applyAlignment="1" applyProtection="1">
      <alignment horizontal="center" vertical="center"/>
    </xf>
    <xf numFmtId="49" fontId="8" fillId="2" borderId="0" xfId="0" applyNumberFormat="1" applyFont="1" applyFill="1" applyBorder="1" applyAlignment="1" applyProtection="1">
      <alignment vertical="center"/>
    </xf>
    <xf numFmtId="0" fontId="17" fillId="0" borderId="72" xfId="0" applyFont="1" applyBorder="1" applyAlignment="1" applyProtection="1">
      <alignment horizontal="center" vertical="center" wrapText="1"/>
    </xf>
    <xf numFmtId="0" fontId="17" fillId="0" borderId="73" xfId="0" applyFont="1" applyBorder="1" applyAlignment="1" applyProtection="1">
      <alignment horizontal="center" vertical="center" wrapText="1"/>
    </xf>
    <xf numFmtId="0" fontId="17" fillId="0" borderId="0" xfId="0" applyFont="1" applyAlignment="1" applyProtection="1">
      <alignment horizontal="right" vertical="center" shrinkToFit="1"/>
    </xf>
    <xf numFmtId="0" fontId="17" fillId="0" borderId="0" xfId="0" applyFont="1" applyAlignment="1">
      <alignment horizontal="right" vertical="center" shrinkToFit="1"/>
    </xf>
    <xf numFmtId="0" fontId="8" fillId="2" borderId="0" xfId="0" applyFont="1" applyFill="1" applyBorder="1" applyAlignment="1" applyProtection="1">
      <alignment vertical="center" shrinkToFit="1"/>
    </xf>
    <xf numFmtId="0" fontId="8" fillId="2" borderId="51" xfId="0" applyFont="1" applyFill="1" applyBorder="1" applyAlignment="1" applyProtection="1">
      <alignment vertical="center"/>
    </xf>
    <xf numFmtId="0" fontId="12" fillId="0" borderId="51" xfId="0" applyFont="1" applyBorder="1" applyAlignment="1">
      <alignment vertical="center"/>
    </xf>
    <xf numFmtId="0" fontId="8" fillId="2" borderId="51" xfId="0" applyFont="1" applyFill="1" applyBorder="1" applyAlignment="1" applyProtection="1">
      <alignment horizontal="left" vertical="center"/>
    </xf>
    <xf numFmtId="49" fontId="8" fillId="2" borderId="0" xfId="0" applyNumberFormat="1" applyFont="1" applyFill="1" applyBorder="1" applyAlignment="1" applyProtection="1">
      <alignment horizontal="left" vertical="center"/>
    </xf>
    <xf numFmtId="0" fontId="8" fillId="2" borderId="0" xfId="0" applyFont="1" applyFill="1" applyBorder="1" applyAlignment="1" applyProtection="1">
      <alignment vertical="center"/>
    </xf>
    <xf numFmtId="0" fontId="17" fillId="0" borderId="61" xfId="4" applyFont="1" applyFill="1" applyBorder="1" applyAlignment="1" applyProtection="1">
      <alignment horizontal="left" vertical="center"/>
    </xf>
    <xf numFmtId="0" fontId="17" fillId="0" borderId="54" xfId="4" applyFont="1" applyFill="1" applyBorder="1" applyAlignment="1" applyProtection="1">
      <alignment horizontal="left" vertical="center"/>
    </xf>
    <xf numFmtId="0" fontId="17" fillId="0" borderId="70" xfId="4" applyFont="1" applyFill="1" applyBorder="1" applyAlignment="1" applyProtection="1">
      <alignment horizontal="left" vertical="center"/>
    </xf>
    <xf numFmtId="0" fontId="17" fillId="0" borderId="2" xfId="4" applyFont="1" applyBorder="1" applyAlignment="1" applyProtection="1">
      <alignment horizontal="center" vertical="center"/>
    </xf>
    <xf numFmtId="0" fontId="17" fillId="0" borderId="84" xfId="4" applyFont="1" applyBorder="1" applyAlignment="1" applyProtection="1">
      <alignment horizontal="center" vertical="center"/>
    </xf>
  </cellXfs>
  <cellStyles count="5">
    <cellStyle name="標準" xfId="0" builtinId="0"/>
    <cellStyle name="標準 3" xfId="1" xr:uid="{00000000-0005-0000-0000-000002000000}"/>
    <cellStyle name="標準 6" xfId="2" xr:uid="{00000000-0005-0000-0000-000003000000}"/>
    <cellStyle name="標準 9" xfId="3" xr:uid="{00000000-0005-0000-0000-000004000000}"/>
    <cellStyle name="標準_H20継続案件予算H200618" xfId="4" xr:uid="{00000000-0005-0000-0000-000005000000}"/>
  </cellStyles>
  <dxfs count="0"/>
  <tableStyles count="0" defaultTableStyle="TableStyleMedium9" defaultPivotStyle="PivotStyleLight16"/>
  <colors>
    <mruColors>
      <color rgb="FFFFFF99"/>
      <color rgb="FFCCFFFF"/>
      <color rgb="FF0000FF"/>
      <color rgb="FFFFFFCC"/>
      <color rgb="FFFFFFFF"/>
      <color rgb="FF000000"/>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273050</xdr:colOff>
      <xdr:row>5</xdr:row>
      <xdr:rowOff>120650</xdr:rowOff>
    </xdr:from>
    <xdr:to>
      <xdr:col>6</xdr:col>
      <xdr:colOff>847725</xdr:colOff>
      <xdr:row>7</xdr:row>
      <xdr:rowOff>161925</xdr:rowOff>
    </xdr:to>
    <xdr:sp macro="" textlink="" fLocksText="0">
      <xdr:nvSpPr>
        <xdr:cNvPr id="19" name="AutoShape 8">
          <a:extLst>
            <a:ext uri="{FF2B5EF4-FFF2-40B4-BE49-F238E27FC236}">
              <a16:creationId xmlns:a16="http://schemas.microsoft.com/office/drawing/2014/main" id="{8819A614-9A27-4E18-BF95-19CB41E42D1B}"/>
            </a:ext>
          </a:extLst>
        </xdr:cNvPr>
        <xdr:cNvSpPr>
          <a:spLocks noChangeArrowheads="1"/>
        </xdr:cNvSpPr>
      </xdr:nvSpPr>
      <xdr:spPr bwMode="auto">
        <a:xfrm>
          <a:off x="2628900" y="1085850"/>
          <a:ext cx="3178175" cy="358775"/>
        </a:xfrm>
        <a:prstGeom prst="wedgeRectCallout">
          <a:avLst>
            <a:gd name="adj1" fmla="val 4350"/>
            <a:gd name="adj2" fmla="val 554982"/>
          </a:avLst>
        </a:prstGeom>
        <a:no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全期間における助成対象経費の総額を記入してください。</a:t>
          </a:r>
        </a:p>
      </xdr:txBody>
    </xdr:sp>
    <xdr:clientData fLocksWithSheet="0" fPrintsWithSheet="0"/>
  </xdr:twoCellAnchor>
  <xdr:twoCellAnchor editAs="oneCell">
    <xdr:from>
      <xdr:col>7</xdr:col>
      <xdr:colOff>0</xdr:colOff>
      <xdr:row>6</xdr:row>
      <xdr:rowOff>83039</xdr:rowOff>
    </xdr:from>
    <xdr:to>
      <xdr:col>8</xdr:col>
      <xdr:colOff>531223</xdr:colOff>
      <xdr:row>10</xdr:row>
      <xdr:rowOff>908</xdr:rowOff>
    </xdr:to>
    <xdr:sp macro="" textlink="" fLocksText="0">
      <xdr:nvSpPr>
        <xdr:cNvPr id="6" name="AutoShape 9">
          <a:extLst>
            <a:ext uri="{FF2B5EF4-FFF2-40B4-BE49-F238E27FC236}">
              <a16:creationId xmlns:a16="http://schemas.microsoft.com/office/drawing/2014/main" id="{52B0DC4E-15F8-4895-A16E-F1B06D40058A}"/>
            </a:ext>
          </a:extLst>
        </xdr:cNvPr>
        <xdr:cNvSpPr>
          <a:spLocks noChangeArrowheads="1"/>
        </xdr:cNvSpPr>
      </xdr:nvSpPr>
      <xdr:spPr bwMode="auto">
        <a:xfrm>
          <a:off x="6276731" y="1196731"/>
          <a:ext cx="1619027" cy="552869"/>
        </a:xfrm>
        <a:prstGeom prst="wedgeRectCallout">
          <a:avLst>
            <a:gd name="adj1" fmla="val -72183"/>
            <a:gd name="adj2" fmla="val 581390"/>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既存の計画から変更する場合、該当する金額は赤字にしてください。</a:t>
          </a:r>
          <a:endParaRPr kumimoji="0" lang="en-US" altLang="ja-JP" sz="900" b="0" i="0" u="none" strike="noStrike" kern="0" cap="none" spc="0" normalizeH="0" baseline="0" noProof="0">
            <a:ln>
              <a:noFill/>
            </a:ln>
            <a:solidFill>
              <a:schemeClr val="accent3"/>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8</xdr:col>
      <xdr:colOff>615950</xdr:colOff>
      <xdr:row>40</xdr:row>
      <xdr:rowOff>44939</xdr:rowOff>
    </xdr:from>
    <xdr:to>
      <xdr:col>10</xdr:col>
      <xdr:colOff>404223</xdr:colOff>
      <xdr:row>40</xdr:row>
      <xdr:rowOff>247650</xdr:rowOff>
    </xdr:to>
    <xdr:sp macro="" textlink="" fLocksText="0">
      <xdr:nvSpPr>
        <xdr:cNvPr id="2" name="AutoShape 9">
          <a:extLst>
            <a:ext uri="{FF2B5EF4-FFF2-40B4-BE49-F238E27FC236}">
              <a16:creationId xmlns:a16="http://schemas.microsoft.com/office/drawing/2014/main" id="{DED2EDE3-F1A6-D96B-1B64-8A2F37EF692E}"/>
            </a:ext>
          </a:extLst>
        </xdr:cNvPr>
        <xdr:cNvSpPr>
          <a:spLocks noChangeArrowheads="1"/>
        </xdr:cNvSpPr>
      </xdr:nvSpPr>
      <xdr:spPr bwMode="auto">
        <a:xfrm>
          <a:off x="7988300" y="9398489"/>
          <a:ext cx="1623423" cy="202711"/>
        </a:xfrm>
        <a:prstGeom prst="wedgeRectCallout">
          <a:avLst>
            <a:gd name="adj1" fmla="val -120685"/>
            <a:gd name="adj2" fmla="val -2075"/>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XX.XX</a:t>
          </a: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％の表記にしてください。</a:t>
          </a:r>
          <a:endParaRPr kumimoji="0" lang="en-US" altLang="ja-JP" sz="900" b="0" i="0" u="none" strike="noStrike" kern="0" cap="none" spc="0" normalizeH="0" baseline="0" noProof="0">
            <a:ln>
              <a:noFill/>
            </a:ln>
            <a:solidFill>
              <a:schemeClr val="accent3"/>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273050</xdr:colOff>
      <xdr:row>11</xdr:row>
      <xdr:rowOff>57150</xdr:rowOff>
    </xdr:from>
    <xdr:to>
      <xdr:col>4</xdr:col>
      <xdr:colOff>3314699</xdr:colOff>
      <xdr:row>15</xdr:row>
      <xdr:rowOff>171450</xdr:rowOff>
    </xdr:to>
    <xdr:sp macro="" textlink="" fLocksText="0">
      <xdr:nvSpPr>
        <xdr:cNvPr id="2" name="AutoShape 8">
          <a:extLst>
            <a:ext uri="{FF2B5EF4-FFF2-40B4-BE49-F238E27FC236}">
              <a16:creationId xmlns:a16="http://schemas.microsoft.com/office/drawing/2014/main" id="{00000000-0008-0000-0100-000002000000}"/>
            </a:ext>
          </a:extLst>
        </xdr:cNvPr>
        <xdr:cNvSpPr>
          <a:spLocks noChangeArrowheads="1"/>
        </xdr:cNvSpPr>
      </xdr:nvSpPr>
      <xdr:spPr bwMode="auto">
        <a:xfrm>
          <a:off x="2514600" y="2235200"/>
          <a:ext cx="3041649" cy="1111250"/>
        </a:xfrm>
        <a:prstGeom prst="wedgeRectCallout">
          <a:avLst>
            <a:gd name="adj1" fmla="val -4157"/>
            <a:gd name="adj2" fmla="val 80319"/>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用途及び機器種別、数量等 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en-US" altLang="ja-JP" sz="900" b="0"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900" b="0" i="0" baseline="0">
              <a:solidFill>
                <a:srgbClr val="FF0000"/>
              </a:solidFill>
              <a:effectLst/>
              <a:latin typeface="ＭＳ ゴシック" panose="020B0609070205080204" pitchFamily="49" charset="-128"/>
              <a:ea typeface="ＭＳ ゴシック" panose="020B0609070205080204" pitchFamily="49" charset="-128"/>
              <a:cs typeface="+mn-cs"/>
            </a:rPr>
            <a:t>例</a:t>
          </a:r>
          <a:r>
            <a:rPr lang="en-US" altLang="ja-JP" sz="900" b="0" i="0" baseline="0">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9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en-US" altLang="ja-JP" sz="900" b="0" i="0" baseline="0">
              <a:solidFill>
                <a:srgbClr val="FF0000"/>
              </a:solidFill>
              <a:effectLst/>
              <a:latin typeface="ＭＳ ゴシック" panose="020B0609070205080204" pitchFamily="49" charset="-128"/>
              <a:ea typeface="ＭＳ ゴシック" panose="020B0609070205080204" pitchFamily="49" charset="-128"/>
              <a:cs typeface="+mn-cs"/>
            </a:rPr>
            <a:t>XX</a:t>
          </a:r>
          <a:r>
            <a:rPr lang="ja-JP" altLang="en-US" sz="900" b="0" i="0" baseline="0">
              <a:solidFill>
                <a:srgbClr val="FF0000"/>
              </a:solidFill>
              <a:effectLst/>
              <a:latin typeface="ＭＳ ゴシック" panose="020B0609070205080204" pitchFamily="49" charset="-128"/>
              <a:ea typeface="ＭＳ ゴシック" panose="020B0609070205080204" pitchFamily="49" charset="-128"/>
              <a:cs typeface="+mn-cs"/>
            </a:rPr>
            <a:t>性能評価用サーバ、</a:t>
          </a:r>
          <a:r>
            <a:rPr lang="en-US" altLang="ja-JP" sz="900" b="0" i="0" baseline="0">
              <a:solidFill>
                <a:srgbClr val="FF0000"/>
              </a:solidFill>
              <a:effectLst/>
              <a:latin typeface="ＭＳ ゴシック" panose="020B0609070205080204" pitchFamily="49" charset="-128"/>
              <a:ea typeface="ＭＳ ゴシック" panose="020B0609070205080204" pitchFamily="49" charset="-128"/>
              <a:cs typeface="+mn-cs"/>
            </a:rPr>
            <a:t>1</a:t>
          </a:r>
          <a:r>
            <a:rPr lang="ja-JP" altLang="en-US" sz="900" b="0" i="0" baseline="0">
              <a:solidFill>
                <a:srgbClr val="FF0000"/>
              </a:solidFill>
              <a:effectLst/>
              <a:latin typeface="ＭＳ ゴシック" panose="020B0609070205080204" pitchFamily="49" charset="-128"/>
              <a:ea typeface="ＭＳ ゴシック" panose="020B0609070205080204" pitchFamily="49" charset="-128"/>
              <a:cs typeface="+mn-cs"/>
            </a:rPr>
            <a:t>台</a:t>
          </a:r>
          <a:endParaRPr lang="en-US" altLang="ja-JP" sz="900" b="0" i="0" baseline="0">
            <a:solidFill>
              <a:srgbClr val="FF0000"/>
            </a:solidFill>
            <a:effectLst/>
            <a:latin typeface="ＭＳ ゴシック" panose="020B0609070205080204" pitchFamily="49" charset="-128"/>
            <a:ea typeface="ＭＳ ゴシック" panose="020B0609070205080204" pitchFamily="49"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FF0000"/>
              </a:solidFill>
              <a:effectLst/>
              <a:latin typeface="ＭＳ ゴシック" panose="020B0609070205080204" pitchFamily="49" charset="-128"/>
              <a:ea typeface="ＭＳ ゴシック" panose="020B0609070205080204" pitchFamily="49" charset="-128"/>
              <a:cs typeface="+mn-cs"/>
            </a:rPr>
            <a:t>　　　　　　</a:t>
          </a:r>
          <a:r>
            <a:rPr lang="en-US" altLang="ja-JP" sz="900" b="0" i="0" u="none" strike="noStrike" baseline="0">
              <a:solidFill>
                <a:srgbClr val="FF0000"/>
              </a:solidFill>
              <a:effectLst/>
              <a:latin typeface="ＭＳ ゴシック" panose="020B0609070205080204" pitchFamily="49" charset="-128"/>
              <a:ea typeface="ＭＳ ゴシック" panose="020B0609070205080204" pitchFamily="49" charset="-128"/>
              <a:cs typeface="+mn-cs"/>
            </a:rPr>
            <a:t>XX</a:t>
          </a:r>
          <a:r>
            <a:rPr lang="ja-JP" altLang="en-US" sz="900" b="0" i="0" u="none" strike="noStrike" baseline="0">
              <a:solidFill>
                <a:srgbClr val="FF0000"/>
              </a:solidFill>
              <a:effectLst/>
              <a:latin typeface="ＭＳ ゴシック" panose="020B0609070205080204" pitchFamily="49" charset="-128"/>
              <a:ea typeface="ＭＳ ゴシック" panose="020B0609070205080204" pitchFamily="49" charset="-128"/>
              <a:cs typeface="+mn-cs"/>
            </a:rPr>
            <a:t>システム検証実験用機材、一式</a:t>
          </a:r>
          <a:endParaRPr lang="en-US" altLang="ja-JP" sz="900" b="0" i="0" u="none" strike="noStrike" baseline="0">
            <a:solidFill>
              <a:srgbClr val="FF0000"/>
            </a:solidFill>
            <a:effectLst/>
            <a:latin typeface="ＭＳ ゴシック" panose="020B0609070205080204" pitchFamily="49" charset="-128"/>
            <a:ea typeface="ＭＳ ゴシック" panose="020B0609070205080204" pitchFamily="49"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設備備品に相当するもので、機能・性能を保てないことを理由に消耗品とする場合には、名称の後ろに消耗品である理由を記載してください（記載例：研究開発プロジェクトの実施期間中の実験により初期の性能を保てな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4</xdr:col>
      <xdr:colOff>3390898</xdr:colOff>
      <xdr:row>14</xdr:row>
      <xdr:rowOff>0</xdr:rowOff>
    </xdr:from>
    <xdr:to>
      <xdr:col>6</xdr:col>
      <xdr:colOff>835023</xdr:colOff>
      <xdr:row>15</xdr:row>
      <xdr:rowOff>133351</xdr:rowOff>
    </xdr:to>
    <xdr:sp macro="" textlink="" fLocksText="0">
      <xdr:nvSpPr>
        <xdr:cNvPr id="3" name="AutoShape 8">
          <a:extLst>
            <a:ext uri="{FF2B5EF4-FFF2-40B4-BE49-F238E27FC236}">
              <a16:creationId xmlns:a16="http://schemas.microsoft.com/office/drawing/2014/main" id="{00000000-0008-0000-0100-000003000000}"/>
            </a:ext>
          </a:extLst>
        </xdr:cNvPr>
        <xdr:cNvSpPr>
          <a:spLocks noChangeArrowheads="1"/>
        </xdr:cNvSpPr>
      </xdr:nvSpPr>
      <xdr:spPr bwMode="auto">
        <a:xfrm>
          <a:off x="5838823" y="2914649"/>
          <a:ext cx="1952625" cy="381001"/>
        </a:xfrm>
        <a:prstGeom prst="wedgeRectCallout">
          <a:avLst>
            <a:gd name="adj1" fmla="val -17259"/>
            <a:gd name="adj2" fmla="val 138948"/>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本文の研究開発項目に対応する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記号もしくは番号を記入してください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923924</xdr:colOff>
      <xdr:row>14</xdr:row>
      <xdr:rowOff>0</xdr:rowOff>
    </xdr:from>
    <xdr:to>
      <xdr:col>7</xdr:col>
      <xdr:colOff>434975</xdr:colOff>
      <xdr:row>15</xdr:row>
      <xdr:rowOff>130175</xdr:rowOff>
    </xdr:to>
    <xdr:sp macro="" textlink="" fLocksText="0">
      <xdr:nvSpPr>
        <xdr:cNvPr id="4" name="AutoShape 8">
          <a:extLst>
            <a:ext uri="{FF2B5EF4-FFF2-40B4-BE49-F238E27FC236}">
              <a16:creationId xmlns:a16="http://schemas.microsoft.com/office/drawing/2014/main" id="{00000000-0008-0000-0100-000004000000}"/>
            </a:ext>
          </a:extLst>
        </xdr:cNvPr>
        <xdr:cNvSpPr>
          <a:spLocks noChangeArrowheads="1"/>
        </xdr:cNvSpPr>
      </xdr:nvSpPr>
      <xdr:spPr bwMode="auto">
        <a:xfrm>
          <a:off x="7886699" y="2924174"/>
          <a:ext cx="1638301" cy="371475"/>
        </a:xfrm>
        <a:prstGeom prst="wedgeRectCallout">
          <a:avLst>
            <a:gd name="adj1" fmla="val -17944"/>
            <a:gd name="adj2" fmla="val 161497"/>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当該研究開発項目における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実施内容等を記入してください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1250950</xdr:colOff>
      <xdr:row>9</xdr:row>
      <xdr:rowOff>24572</xdr:rowOff>
    </xdr:from>
    <xdr:to>
      <xdr:col>8</xdr:col>
      <xdr:colOff>17471</xdr:colOff>
      <xdr:row>10</xdr:row>
      <xdr:rowOff>135698</xdr:rowOff>
    </xdr:to>
    <xdr:sp macro="" textlink="" fLocksText="0">
      <xdr:nvSpPr>
        <xdr:cNvPr id="5" name="AutoShape 9">
          <a:extLst>
            <a:ext uri="{FF2B5EF4-FFF2-40B4-BE49-F238E27FC236}">
              <a16:creationId xmlns:a16="http://schemas.microsoft.com/office/drawing/2014/main" id="{874619B2-AC9F-4AA6-AFE2-E386E09B5684}"/>
            </a:ext>
          </a:extLst>
        </xdr:cNvPr>
        <xdr:cNvSpPr>
          <a:spLocks noChangeArrowheads="1"/>
        </xdr:cNvSpPr>
      </xdr:nvSpPr>
      <xdr:spPr bwMode="auto">
        <a:xfrm>
          <a:off x="8224907" y="1697659"/>
          <a:ext cx="2090607" cy="359604"/>
        </a:xfrm>
        <a:prstGeom prst="wedgeRectCallout">
          <a:avLst>
            <a:gd name="adj1" fmla="val 22259"/>
            <a:gd name="adj2" fmla="val 564724"/>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黄色セルも前回金額から変更になった金額は赤字にしてください</a:t>
          </a:r>
          <a:endParaRPr kumimoji="0" lang="en-US" altLang="ja-JP"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4</xdr:col>
      <xdr:colOff>195385</xdr:colOff>
      <xdr:row>12</xdr:row>
      <xdr:rowOff>180975</xdr:rowOff>
    </xdr:from>
    <xdr:to>
      <xdr:col>4</xdr:col>
      <xdr:colOff>3533775</xdr:colOff>
      <xdr:row>15</xdr:row>
      <xdr:rowOff>206375</xdr:rowOff>
    </xdr:to>
    <xdr:sp macro="" textlink="" fLocksText="0">
      <xdr:nvSpPr>
        <xdr:cNvPr id="2" name="AutoShape 8">
          <a:extLst>
            <a:ext uri="{FF2B5EF4-FFF2-40B4-BE49-F238E27FC236}">
              <a16:creationId xmlns:a16="http://schemas.microsoft.com/office/drawing/2014/main" id="{00000000-0008-0000-0200-000002000000}"/>
            </a:ext>
          </a:extLst>
        </xdr:cNvPr>
        <xdr:cNvSpPr>
          <a:spLocks noChangeArrowheads="1"/>
        </xdr:cNvSpPr>
      </xdr:nvSpPr>
      <xdr:spPr bwMode="auto">
        <a:xfrm>
          <a:off x="2437423" y="2613513"/>
          <a:ext cx="3338390" cy="766397"/>
        </a:xfrm>
        <a:prstGeom prst="wedgeRectCallout">
          <a:avLst>
            <a:gd name="adj1" fmla="val -1673"/>
            <a:gd name="adj2" fmla="val 83437"/>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人件費・謝金の区分、作業量（実施内容等で括れる粒度）を記入してください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例</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研究員費</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名、</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人月）</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補助員費（</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名、</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人月）</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講演会における講演者への謝金</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5</xdr:col>
      <xdr:colOff>10254</xdr:colOff>
      <xdr:row>12</xdr:row>
      <xdr:rowOff>170717</xdr:rowOff>
    </xdr:from>
    <xdr:to>
      <xdr:col>6</xdr:col>
      <xdr:colOff>1162291</xdr:colOff>
      <xdr:row>14</xdr:row>
      <xdr:rowOff>72292</xdr:rowOff>
    </xdr:to>
    <xdr:sp macro="" textlink="" fLocksText="0">
      <xdr:nvSpPr>
        <xdr:cNvPr id="3" name="AutoShape 8">
          <a:extLst>
            <a:ext uri="{FF2B5EF4-FFF2-40B4-BE49-F238E27FC236}">
              <a16:creationId xmlns:a16="http://schemas.microsoft.com/office/drawing/2014/main" id="{00000000-0008-0000-0200-000003000000}"/>
            </a:ext>
          </a:extLst>
        </xdr:cNvPr>
        <xdr:cNvSpPr>
          <a:spLocks noChangeArrowheads="1"/>
        </xdr:cNvSpPr>
      </xdr:nvSpPr>
      <xdr:spPr bwMode="auto">
        <a:xfrm>
          <a:off x="5788754" y="2603255"/>
          <a:ext cx="1757729" cy="393456"/>
        </a:xfrm>
        <a:prstGeom prst="wedgeRectCallout">
          <a:avLst>
            <a:gd name="adj1" fmla="val -31405"/>
            <a:gd name="adj2" fmla="val 228460"/>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本文の研究開発項目に対応する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記号もしくは番号を記入してください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1190622</xdr:colOff>
      <xdr:row>12</xdr:row>
      <xdr:rowOff>165830</xdr:rowOff>
    </xdr:from>
    <xdr:to>
      <xdr:col>7</xdr:col>
      <xdr:colOff>720725</xdr:colOff>
      <xdr:row>14</xdr:row>
      <xdr:rowOff>61055</xdr:rowOff>
    </xdr:to>
    <xdr:sp macro="" textlink="" fLocksText="0">
      <xdr:nvSpPr>
        <xdr:cNvPr id="4" name="AutoShape 8">
          <a:extLst>
            <a:ext uri="{FF2B5EF4-FFF2-40B4-BE49-F238E27FC236}">
              <a16:creationId xmlns:a16="http://schemas.microsoft.com/office/drawing/2014/main" id="{00000000-0008-0000-0200-000004000000}"/>
            </a:ext>
          </a:extLst>
        </xdr:cNvPr>
        <xdr:cNvSpPr>
          <a:spLocks noChangeArrowheads="1"/>
        </xdr:cNvSpPr>
      </xdr:nvSpPr>
      <xdr:spPr bwMode="auto">
        <a:xfrm>
          <a:off x="7574814" y="2598368"/>
          <a:ext cx="1477599" cy="393456"/>
        </a:xfrm>
        <a:prstGeom prst="wedgeRectCallout">
          <a:avLst>
            <a:gd name="adj1" fmla="val -22607"/>
            <a:gd name="adj2" fmla="val 211387"/>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当該研究開発項目における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実施内容等を記入してください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1219200</xdr:colOff>
      <xdr:row>7</xdr:row>
      <xdr:rowOff>123825</xdr:rowOff>
    </xdr:from>
    <xdr:to>
      <xdr:col>8</xdr:col>
      <xdr:colOff>1596</xdr:colOff>
      <xdr:row>9</xdr:row>
      <xdr:rowOff>76201</xdr:rowOff>
    </xdr:to>
    <xdr:sp macro="" textlink="" fLocksText="0">
      <xdr:nvSpPr>
        <xdr:cNvPr id="5" name="AutoShape 9">
          <a:extLst>
            <a:ext uri="{FF2B5EF4-FFF2-40B4-BE49-F238E27FC236}">
              <a16:creationId xmlns:a16="http://schemas.microsoft.com/office/drawing/2014/main" id="{ED5129CE-8C31-4333-8FF1-CAC18945CD76}"/>
            </a:ext>
          </a:extLst>
        </xdr:cNvPr>
        <xdr:cNvSpPr>
          <a:spLocks noChangeArrowheads="1"/>
        </xdr:cNvSpPr>
      </xdr:nvSpPr>
      <xdr:spPr bwMode="auto">
        <a:xfrm>
          <a:off x="8181975" y="1381125"/>
          <a:ext cx="2093921" cy="352426"/>
        </a:xfrm>
        <a:prstGeom prst="wedgeRectCallout">
          <a:avLst>
            <a:gd name="adj1" fmla="val 44093"/>
            <a:gd name="adj2" fmla="val 648507"/>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黄色セルも前回金額から変更になった金額は赤字にしてください</a:t>
          </a:r>
          <a:endParaRPr kumimoji="0" lang="en-US" altLang="ja-JP"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222250</xdr:colOff>
      <xdr:row>13</xdr:row>
      <xdr:rowOff>88900</xdr:rowOff>
    </xdr:from>
    <xdr:to>
      <xdr:col>4</xdr:col>
      <xdr:colOff>3524250</xdr:colOff>
      <xdr:row>16</xdr:row>
      <xdr:rowOff>22225</xdr:rowOff>
    </xdr:to>
    <xdr:sp macro="" textlink="" fLocksText="0">
      <xdr:nvSpPr>
        <xdr:cNvPr id="3" name="AutoShape 8">
          <a:extLst>
            <a:ext uri="{FF2B5EF4-FFF2-40B4-BE49-F238E27FC236}">
              <a16:creationId xmlns:a16="http://schemas.microsoft.com/office/drawing/2014/main" id="{00000000-0008-0000-0300-000003000000}"/>
            </a:ext>
          </a:extLst>
        </xdr:cNvPr>
        <xdr:cNvSpPr>
          <a:spLocks noChangeArrowheads="1"/>
        </xdr:cNvSpPr>
      </xdr:nvSpPr>
      <xdr:spPr bwMode="auto">
        <a:xfrm>
          <a:off x="2139950" y="2736850"/>
          <a:ext cx="3835400" cy="676275"/>
        </a:xfrm>
        <a:prstGeom prst="wedgeRectCallout">
          <a:avLst>
            <a:gd name="adj1" fmla="val -2426"/>
            <a:gd name="adj2" fmla="val 86742"/>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国内</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外の区別、目的、回数等を記入してください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例</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p>
        <a:p>
          <a:r>
            <a:rPr lang="ja-JP" altLang="en-US" sz="90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国内出張費（国内学会での発表、技術調査、受託者定例会議、</a:t>
          </a:r>
          <a:r>
            <a:rPr lang="en-US" altLang="ja-JP" sz="900">
              <a:solidFill>
                <a:srgbClr val="FF0000"/>
              </a:solidFill>
              <a:effectLst/>
              <a:latin typeface="ＭＳ ゴシック" panose="020B0609070205080204" pitchFamily="49" charset="-128"/>
              <a:ea typeface="ＭＳ ゴシック" panose="020B0609070205080204" pitchFamily="49" charset="-128"/>
              <a:cs typeface="+mn-cs"/>
            </a:rPr>
            <a:t>6</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回）</a:t>
          </a:r>
        </a:p>
        <a:p>
          <a:r>
            <a:rPr lang="ja-JP" altLang="en-US" sz="90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国外出張費（国際学会での発表、標準化会議参加、</a:t>
          </a:r>
          <a:r>
            <a:rPr lang="en-US" altLang="ja-JP" sz="900">
              <a:solidFill>
                <a:srgbClr val="FF0000"/>
              </a:solidFill>
              <a:effectLst/>
              <a:latin typeface="ＭＳ ゴシック" panose="020B0609070205080204" pitchFamily="49" charset="-128"/>
              <a:ea typeface="ＭＳ ゴシック" panose="020B0609070205080204" pitchFamily="49" charset="-128"/>
              <a:cs typeface="+mn-cs"/>
            </a:rPr>
            <a:t>3</a:t>
          </a:r>
          <a:r>
            <a:rPr lang="ja-JP" altLang="ja-JP" sz="900">
              <a:solidFill>
                <a:srgbClr val="FF0000"/>
              </a:solidFill>
              <a:effectLst/>
              <a:latin typeface="ＭＳ ゴシック" panose="020B0609070205080204" pitchFamily="49" charset="-128"/>
              <a:ea typeface="ＭＳ ゴシック" panose="020B0609070205080204" pitchFamily="49" charset="-128"/>
              <a:cs typeface="+mn-cs"/>
            </a:rPr>
            <a:t>回）</a:t>
          </a:r>
        </a:p>
      </xdr:txBody>
    </xdr:sp>
    <xdr:clientData fLocksWithSheet="0" fPrintsWithSheet="0"/>
  </xdr:twoCellAnchor>
  <xdr:twoCellAnchor editAs="oneCell">
    <xdr:from>
      <xdr:col>4</xdr:col>
      <xdr:colOff>3581397</xdr:colOff>
      <xdr:row>13</xdr:row>
      <xdr:rowOff>133350</xdr:rowOff>
    </xdr:from>
    <xdr:to>
      <xdr:col>6</xdr:col>
      <xdr:colOff>1025522</xdr:colOff>
      <xdr:row>15</xdr:row>
      <xdr:rowOff>129989</xdr:rowOff>
    </xdr:to>
    <xdr:sp macro="" textlink="" fLocksText="0">
      <xdr:nvSpPr>
        <xdr:cNvPr id="4" name="AutoShape 8">
          <a:extLst>
            <a:ext uri="{FF2B5EF4-FFF2-40B4-BE49-F238E27FC236}">
              <a16:creationId xmlns:a16="http://schemas.microsoft.com/office/drawing/2014/main" id="{00000000-0008-0000-0300-000004000000}"/>
            </a:ext>
          </a:extLst>
        </xdr:cNvPr>
        <xdr:cNvSpPr>
          <a:spLocks noChangeArrowheads="1"/>
        </xdr:cNvSpPr>
      </xdr:nvSpPr>
      <xdr:spPr bwMode="auto">
        <a:xfrm>
          <a:off x="6029322" y="2781300"/>
          <a:ext cx="1952625" cy="482414"/>
        </a:xfrm>
        <a:prstGeom prst="wedgeRectCallout">
          <a:avLst>
            <a:gd name="adj1" fmla="val -20186"/>
            <a:gd name="adj2" fmla="val 129970"/>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本文の研究開発項目に対応する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記号もしくは番号を記入してください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1066799</xdr:colOff>
      <xdr:row>13</xdr:row>
      <xdr:rowOff>123825</xdr:rowOff>
    </xdr:from>
    <xdr:to>
      <xdr:col>7</xdr:col>
      <xdr:colOff>590551</xdr:colOff>
      <xdr:row>15</xdr:row>
      <xdr:rowOff>110939</xdr:rowOff>
    </xdr:to>
    <xdr:sp macro="" textlink="" fLocksText="0">
      <xdr:nvSpPr>
        <xdr:cNvPr id="5" name="AutoShape 8">
          <a:extLst>
            <a:ext uri="{FF2B5EF4-FFF2-40B4-BE49-F238E27FC236}">
              <a16:creationId xmlns:a16="http://schemas.microsoft.com/office/drawing/2014/main" id="{00000000-0008-0000-0300-000005000000}"/>
            </a:ext>
          </a:extLst>
        </xdr:cNvPr>
        <xdr:cNvSpPr>
          <a:spLocks noChangeArrowheads="1"/>
        </xdr:cNvSpPr>
      </xdr:nvSpPr>
      <xdr:spPr bwMode="auto">
        <a:xfrm>
          <a:off x="8029574" y="2771775"/>
          <a:ext cx="1657352" cy="482414"/>
        </a:xfrm>
        <a:prstGeom prst="wedgeRectCallout">
          <a:avLst>
            <a:gd name="adj1" fmla="val -23223"/>
            <a:gd name="adj2" fmla="val 131015"/>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当該研究開発項目における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実施内容等を記入してください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1333500</xdr:colOff>
      <xdr:row>8</xdr:row>
      <xdr:rowOff>28575</xdr:rowOff>
    </xdr:from>
    <xdr:to>
      <xdr:col>8</xdr:col>
      <xdr:colOff>109546</xdr:colOff>
      <xdr:row>9</xdr:row>
      <xdr:rowOff>133351</xdr:rowOff>
    </xdr:to>
    <xdr:sp macro="" textlink="" fLocksText="0">
      <xdr:nvSpPr>
        <xdr:cNvPr id="6" name="AutoShape 9">
          <a:extLst>
            <a:ext uri="{FF2B5EF4-FFF2-40B4-BE49-F238E27FC236}">
              <a16:creationId xmlns:a16="http://schemas.microsoft.com/office/drawing/2014/main" id="{D9FF06D3-64FB-4F99-90D3-0E62EF0929BE}"/>
            </a:ext>
          </a:extLst>
        </xdr:cNvPr>
        <xdr:cNvSpPr>
          <a:spLocks noChangeArrowheads="1"/>
        </xdr:cNvSpPr>
      </xdr:nvSpPr>
      <xdr:spPr bwMode="auto">
        <a:xfrm>
          <a:off x="8296275" y="1438275"/>
          <a:ext cx="2093921" cy="352426"/>
        </a:xfrm>
        <a:prstGeom prst="wedgeRectCallout">
          <a:avLst>
            <a:gd name="adj1" fmla="val 37270"/>
            <a:gd name="adj2" fmla="val 621481"/>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黄色セルも前回金額から変更になった金額は赤字にしてください</a:t>
          </a:r>
          <a:endParaRPr kumimoji="0" lang="en-US" altLang="ja-JP"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4</xdr:col>
      <xdr:colOff>1466850</xdr:colOff>
      <xdr:row>13</xdr:row>
      <xdr:rowOff>47625</xdr:rowOff>
    </xdr:from>
    <xdr:to>
      <xdr:col>4</xdr:col>
      <xdr:colOff>3140075</xdr:colOff>
      <xdr:row>15</xdr:row>
      <xdr:rowOff>206374</xdr:rowOff>
    </xdr:to>
    <xdr:sp macro="" textlink="" fLocksText="0">
      <xdr:nvSpPr>
        <xdr:cNvPr id="2" name="AutoShape 8">
          <a:extLst>
            <a:ext uri="{FF2B5EF4-FFF2-40B4-BE49-F238E27FC236}">
              <a16:creationId xmlns:a16="http://schemas.microsoft.com/office/drawing/2014/main" id="{00000000-0008-0000-0400-000002000000}"/>
            </a:ext>
          </a:extLst>
        </xdr:cNvPr>
        <xdr:cNvSpPr>
          <a:spLocks noChangeArrowheads="1"/>
        </xdr:cNvSpPr>
      </xdr:nvSpPr>
      <xdr:spPr bwMode="auto">
        <a:xfrm>
          <a:off x="3914775" y="2695575"/>
          <a:ext cx="1666875" cy="647699"/>
        </a:xfrm>
        <a:prstGeom prst="wedgeRectCallout">
          <a:avLst>
            <a:gd name="adj1" fmla="val -22480"/>
            <a:gd name="adj2" fmla="val 102849"/>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用途等を記入してください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例</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装置のリース料</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国際学会参加費</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ja-JP" sz="900" b="0" i="0" baseline="0">
              <a:effectLst/>
              <a:latin typeface="ＭＳ ゴシック" panose="020B0609070205080204" pitchFamily="49" charset="-128"/>
              <a:ea typeface="ＭＳ ゴシック" panose="020B0609070205080204" pitchFamily="49" charset="-128"/>
              <a:cs typeface="+mn-cs"/>
            </a:rPr>
            <a:t>　　</a:t>
          </a:r>
          <a:r>
            <a:rPr lang="en-US" altLang="ja-JP" sz="900" b="0" i="0" baseline="0">
              <a:effectLst/>
              <a:latin typeface="ＭＳ ゴシック" panose="020B0609070205080204" pitchFamily="49" charset="-128"/>
              <a:ea typeface="ＭＳ ゴシック" panose="020B0609070205080204" pitchFamily="49" charset="-128"/>
              <a:cs typeface="+mn-cs"/>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国内学会参加費 等</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4</xdr:col>
      <xdr:colOff>3197223</xdr:colOff>
      <xdr:row>13</xdr:row>
      <xdr:rowOff>6349</xdr:rowOff>
    </xdr:from>
    <xdr:to>
      <xdr:col>6</xdr:col>
      <xdr:colOff>628648</xdr:colOff>
      <xdr:row>15</xdr:row>
      <xdr:rowOff>15874</xdr:rowOff>
    </xdr:to>
    <xdr:sp macro="" textlink="" fLocksText="0">
      <xdr:nvSpPr>
        <xdr:cNvPr id="3" name="AutoShape 8">
          <a:extLst>
            <a:ext uri="{FF2B5EF4-FFF2-40B4-BE49-F238E27FC236}">
              <a16:creationId xmlns:a16="http://schemas.microsoft.com/office/drawing/2014/main" id="{00000000-0008-0000-0400-000003000000}"/>
            </a:ext>
          </a:extLst>
        </xdr:cNvPr>
        <xdr:cNvSpPr>
          <a:spLocks noChangeArrowheads="1"/>
        </xdr:cNvSpPr>
      </xdr:nvSpPr>
      <xdr:spPr bwMode="auto">
        <a:xfrm>
          <a:off x="5648323" y="2654299"/>
          <a:ext cx="1952625" cy="504825"/>
        </a:xfrm>
        <a:prstGeom prst="wedgeRectCallout">
          <a:avLst>
            <a:gd name="adj1" fmla="val -3601"/>
            <a:gd name="adj2" fmla="val 191875"/>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本文の研究開発項目に対応する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記号もしくは番号を記入してください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704849</xdr:colOff>
      <xdr:row>13</xdr:row>
      <xdr:rowOff>104775</xdr:rowOff>
    </xdr:from>
    <xdr:to>
      <xdr:col>7</xdr:col>
      <xdr:colOff>396875</xdr:colOff>
      <xdr:row>15</xdr:row>
      <xdr:rowOff>0</xdr:rowOff>
    </xdr:to>
    <xdr:sp macro="" textlink="" fLocksText="0">
      <xdr:nvSpPr>
        <xdr:cNvPr id="4" name="AutoShape 8">
          <a:extLst>
            <a:ext uri="{FF2B5EF4-FFF2-40B4-BE49-F238E27FC236}">
              <a16:creationId xmlns:a16="http://schemas.microsoft.com/office/drawing/2014/main" id="{00000000-0008-0000-0400-000004000000}"/>
            </a:ext>
          </a:extLst>
        </xdr:cNvPr>
        <xdr:cNvSpPr>
          <a:spLocks noChangeArrowheads="1"/>
        </xdr:cNvSpPr>
      </xdr:nvSpPr>
      <xdr:spPr bwMode="auto">
        <a:xfrm>
          <a:off x="7667624" y="2752725"/>
          <a:ext cx="1819276" cy="390525"/>
        </a:xfrm>
        <a:prstGeom prst="wedgeRectCallout">
          <a:avLst>
            <a:gd name="adj1" fmla="val -13436"/>
            <a:gd name="adj2" fmla="val 189436"/>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当該研究開発項目における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実施内容等を記入してください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1181100</xdr:colOff>
      <xdr:row>9</xdr:row>
      <xdr:rowOff>219075</xdr:rowOff>
    </xdr:from>
    <xdr:to>
      <xdr:col>8</xdr:col>
      <xdr:colOff>537</xdr:colOff>
      <xdr:row>11</xdr:row>
      <xdr:rowOff>76201</xdr:rowOff>
    </xdr:to>
    <xdr:sp macro="" textlink="" fLocksText="0">
      <xdr:nvSpPr>
        <xdr:cNvPr id="5" name="AutoShape 9">
          <a:extLst>
            <a:ext uri="{FF2B5EF4-FFF2-40B4-BE49-F238E27FC236}">
              <a16:creationId xmlns:a16="http://schemas.microsoft.com/office/drawing/2014/main" id="{28B49738-F69B-464B-9964-B076DFD523F3}"/>
            </a:ext>
          </a:extLst>
        </xdr:cNvPr>
        <xdr:cNvSpPr>
          <a:spLocks noChangeArrowheads="1"/>
        </xdr:cNvSpPr>
      </xdr:nvSpPr>
      <xdr:spPr bwMode="auto">
        <a:xfrm>
          <a:off x="8143875" y="1876425"/>
          <a:ext cx="2093921" cy="352426"/>
        </a:xfrm>
        <a:prstGeom prst="wedgeRectCallout">
          <a:avLst>
            <a:gd name="adj1" fmla="val 43184"/>
            <a:gd name="adj2" fmla="val 513373"/>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黄色セルも前回金額から変更になった金額は赤字にしてください</a:t>
          </a:r>
          <a:endParaRPr kumimoji="0" lang="en-US" altLang="ja-JP"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254000</xdr:colOff>
      <xdr:row>13</xdr:row>
      <xdr:rowOff>114300</xdr:rowOff>
    </xdr:from>
    <xdr:to>
      <xdr:col>4</xdr:col>
      <xdr:colOff>1933575</xdr:colOff>
      <xdr:row>16</xdr:row>
      <xdr:rowOff>22224</xdr:rowOff>
    </xdr:to>
    <xdr:sp macro="" textlink="" fLocksText="0">
      <xdr:nvSpPr>
        <xdr:cNvPr id="2" name="AutoShape 8">
          <a:extLst>
            <a:ext uri="{FF2B5EF4-FFF2-40B4-BE49-F238E27FC236}">
              <a16:creationId xmlns:a16="http://schemas.microsoft.com/office/drawing/2014/main" id="{43A3E38A-4158-4D50-86E3-56ADF99E2825}"/>
            </a:ext>
          </a:extLst>
        </xdr:cNvPr>
        <xdr:cNvSpPr>
          <a:spLocks noChangeArrowheads="1"/>
        </xdr:cNvSpPr>
      </xdr:nvSpPr>
      <xdr:spPr bwMode="auto">
        <a:xfrm>
          <a:off x="2705100" y="2762250"/>
          <a:ext cx="1679575" cy="650874"/>
        </a:xfrm>
        <a:prstGeom prst="wedgeRectCallout">
          <a:avLst>
            <a:gd name="adj1" fmla="val -22480"/>
            <a:gd name="adj2" fmla="val 102849"/>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用途等を記入してください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例</a:t>
          </a:r>
          <a:r>
            <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rPr>
            <a:t>】XX</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の研究開発の委託 等</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4</xdr:col>
      <xdr:colOff>1958973</xdr:colOff>
      <xdr:row>13</xdr:row>
      <xdr:rowOff>88900</xdr:rowOff>
    </xdr:from>
    <xdr:to>
      <xdr:col>6</xdr:col>
      <xdr:colOff>914398</xdr:colOff>
      <xdr:row>15</xdr:row>
      <xdr:rowOff>92075</xdr:rowOff>
    </xdr:to>
    <xdr:sp macro="" textlink="" fLocksText="0">
      <xdr:nvSpPr>
        <xdr:cNvPr id="3" name="AutoShape 8">
          <a:extLst>
            <a:ext uri="{FF2B5EF4-FFF2-40B4-BE49-F238E27FC236}">
              <a16:creationId xmlns:a16="http://schemas.microsoft.com/office/drawing/2014/main" id="{490393F3-F853-466D-BDE7-DAB0D87FF589}"/>
            </a:ext>
          </a:extLst>
        </xdr:cNvPr>
        <xdr:cNvSpPr>
          <a:spLocks noChangeArrowheads="1"/>
        </xdr:cNvSpPr>
      </xdr:nvSpPr>
      <xdr:spPr bwMode="auto">
        <a:xfrm>
          <a:off x="4410073" y="2736850"/>
          <a:ext cx="1952625" cy="498475"/>
        </a:xfrm>
        <a:prstGeom prst="wedgeRectCallout">
          <a:avLst>
            <a:gd name="adj1" fmla="val -12707"/>
            <a:gd name="adj2" fmla="val 163849"/>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本文の研究開発項目に対応する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記号もしくは番号を記入してください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6</xdr:col>
      <xdr:colOff>1063624</xdr:colOff>
      <xdr:row>13</xdr:row>
      <xdr:rowOff>104775</xdr:rowOff>
    </xdr:from>
    <xdr:to>
      <xdr:col>7</xdr:col>
      <xdr:colOff>755650</xdr:colOff>
      <xdr:row>14</xdr:row>
      <xdr:rowOff>244475</xdr:rowOff>
    </xdr:to>
    <xdr:sp macro="" textlink="" fLocksText="0">
      <xdr:nvSpPr>
        <xdr:cNvPr id="4" name="AutoShape 8">
          <a:extLst>
            <a:ext uri="{FF2B5EF4-FFF2-40B4-BE49-F238E27FC236}">
              <a16:creationId xmlns:a16="http://schemas.microsoft.com/office/drawing/2014/main" id="{4D261F6C-4005-48D6-90B1-C79845C340B1}"/>
            </a:ext>
          </a:extLst>
        </xdr:cNvPr>
        <xdr:cNvSpPr>
          <a:spLocks noChangeArrowheads="1"/>
        </xdr:cNvSpPr>
      </xdr:nvSpPr>
      <xdr:spPr bwMode="auto">
        <a:xfrm>
          <a:off x="6511924" y="2752725"/>
          <a:ext cx="1825626" cy="387350"/>
        </a:xfrm>
        <a:prstGeom prst="wedgeRectCallout">
          <a:avLst>
            <a:gd name="adj1" fmla="val -19697"/>
            <a:gd name="adj2" fmla="val 210747"/>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当該研究開発項目における</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実施内容等を記入してください</a:t>
          </a:r>
          <a:endParaRPr lang="en-US" altLang="ja-JP" sz="900" b="0"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clientData fLocksWithSheet="0" fPrintsWithSheet="0"/>
  </xdr:twoCellAnchor>
  <xdr:twoCellAnchor editAs="oneCell">
    <xdr:from>
      <xdr:col>7</xdr:col>
      <xdr:colOff>587375</xdr:colOff>
      <xdr:row>10</xdr:row>
      <xdr:rowOff>149225</xdr:rowOff>
    </xdr:from>
    <xdr:to>
      <xdr:col>8</xdr:col>
      <xdr:colOff>1064162</xdr:colOff>
      <xdr:row>12</xdr:row>
      <xdr:rowOff>15876</xdr:rowOff>
    </xdr:to>
    <xdr:sp macro="" textlink="" fLocksText="0">
      <xdr:nvSpPr>
        <xdr:cNvPr id="5" name="AutoShape 9">
          <a:extLst>
            <a:ext uri="{FF2B5EF4-FFF2-40B4-BE49-F238E27FC236}">
              <a16:creationId xmlns:a16="http://schemas.microsoft.com/office/drawing/2014/main" id="{67ACDB4E-15F0-4F1F-82D8-C5D7089B3BA6}"/>
            </a:ext>
          </a:extLst>
        </xdr:cNvPr>
        <xdr:cNvSpPr>
          <a:spLocks noChangeArrowheads="1"/>
        </xdr:cNvSpPr>
      </xdr:nvSpPr>
      <xdr:spPr bwMode="auto">
        <a:xfrm>
          <a:off x="8169275" y="2054225"/>
          <a:ext cx="2051587" cy="361951"/>
        </a:xfrm>
        <a:prstGeom prst="wedgeRectCallout">
          <a:avLst>
            <a:gd name="adj1" fmla="val 49374"/>
            <a:gd name="adj2" fmla="val 348461"/>
          </a:avLst>
        </a:prstGeom>
        <a:noFill/>
        <a:ln w="9525">
          <a:solidFill>
            <a:srgbClr val="FF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rPr>
            <a:t>黄色セルも前回金額から変更になった金額は赤字にしてください</a:t>
          </a:r>
          <a:endParaRPr kumimoji="0" lang="en-US" altLang="ja-JP"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endParaRPr>
        </a:p>
      </xdr:txBody>
    </xdr:sp>
    <xdr:clientData fLocksWithSheet="0"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3"/>
  <sheetViews>
    <sheetView tabSelected="1" view="pageBreakPreview" zoomScaleNormal="130" zoomScaleSheetLayoutView="100" workbookViewId="0">
      <selection activeCell="G3" sqref="G3"/>
    </sheetView>
  </sheetViews>
  <sheetFormatPr defaultColWidth="10.6328125" defaultRowHeight="20.149999999999999" customHeight="1" x14ac:dyDescent="0.2"/>
  <cols>
    <col min="1" max="1" width="10.6328125" style="20" customWidth="1"/>
    <col min="2" max="2" width="4.453125" style="20" customWidth="1"/>
    <col min="3" max="3" width="11.6328125" style="20" customWidth="1"/>
    <col min="4" max="4" width="7" style="20" customWidth="1"/>
    <col min="5" max="5" width="20.6328125" style="20" customWidth="1"/>
    <col min="6" max="6" width="16.6328125" style="20" customWidth="1"/>
    <col min="7" max="7" width="18.90625" style="20" customWidth="1"/>
    <col min="8" max="9" width="15.6328125" style="20" customWidth="1"/>
    <col min="10" max="16384" width="10.6328125" style="20"/>
  </cols>
  <sheetData>
    <row r="1" spans="2:11" ht="20.149999999999999" customHeight="1" x14ac:dyDescent="0.2">
      <c r="B1" s="19"/>
      <c r="C1" s="19" t="s">
        <v>107</v>
      </c>
      <c r="H1" s="21"/>
    </row>
    <row r="2" spans="2:11" ht="20.149999999999999" customHeight="1" x14ac:dyDescent="0.2">
      <c r="C2" s="22" t="s">
        <v>91</v>
      </c>
    </row>
    <row r="3" spans="2:11" ht="12" x14ac:dyDescent="0.2">
      <c r="C3" s="23" t="s">
        <v>95</v>
      </c>
    </row>
    <row r="4" spans="2:11" ht="12" x14ac:dyDescent="0.2">
      <c r="C4" s="24" t="s">
        <v>96</v>
      </c>
    </row>
    <row r="5" spans="2:11" ht="12" x14ac:dyDescent="0.2">
      <c r="C5" s="24" t="s">
        <v>97</v>
      </c>
    </row>
    <row r="6" spans="2:11" ht="12" x14ac:dyDescent="0.2">
      <c r="C6" s="25"/>
    </row>
    <row r="7" spans="2:11" s="26" customFormat="1" ht="13" x14ac:dyDescent="0.2">
      <c r="C7" s="27"/>
      <c r="D7" s="20"/>
      <c r="E7" s="20"/>
      <c r="F7" s="20"/>
      <c r="G7" s="20"/>
      <c r="H7" s="20"/>
    </row>
    <row r="8" spans="2:11" ht="13" x14ac:dyDescent="0.2">
      <c r="C8" s="22"/>
      <c r="E8" s="26"/>
      <c r="F8" s="26"/>
      <c r="G8" s="26"/>
      <c r="H8" s="26"/>
    </row>
    <row r="9" spans="2:11" ht="12" x14ac:dyDescent="0.2">
      <c r="C9" s="28"/>
    </row>
    <row r="10" spans="2:11" ht="12" x14ac:dyDescent="0.2">
      <c r="C10" s="27"/>
    </row>
    <row r="11" spans="2:11" ht="20.149999999999999" customHeight="1" x14ac:dyDescent="0.2">
      <c r="C11" s="29"/>
    </row>
    <row r="12" spans="2:11" ht="20.149999999999999" customHeight="1" x14ac:dyDescent="0.2">
      <c r="C12" s="126" t="s">
        <v>121</v>
      </c>
      <c r="D12" s="126"/>
      <c r="E12" s="126"/>
      <c r="F12" s="126"/>
      <c r="G12" s="126"/>
      <c r="H12" s="126"/>
      <c r="I12" s="30"/>
    </row>
    <row r="13" spans="2:11" ht="20.149999999999999" customHeight="1" x14ac:dyDescent="0.2">
      <c r="C13" s="133" t="s">
        <v>93</v>
      </c>
      <c r="D13" s="133"/>
      <c r="E13" s="134" t="s">
        <v>109</v>
      </c>
      <c r="F13" s="134"/>
      <c r="G13" s="134"/>
      <c r="H13" s="134"/>
    </row>
    <row r="14" spans="2:11" ht="20.149999999999999" customHeight="1" x14ac:dyDescent="0.2">
      <c r="C14" s="145" t="s">
        <v>14</v>
      </c>
      <c r="D14" s="146"/>
      <c r="E14" s="147"/>
      <c r="F14" s="147"/>
      <c r="G14" s="147"/>
      <c r="H14" s="147"/>
    </row>
    <row r="15" spans="2:11" ht="19.5" customHeight="1" x14ac:dyDescent="0.2">
      <c r="C15" s="133" t="s">
        <v>120</v>
      </c>
      <c r="D15" s="133"/>
      <c r="E15" s="127" t="s">
        <v>103</v>
      </c>
      <c r="F15" s="127"/>
      <c r="G15" s="127"/>
      <c r="H15" s="127"/>
      <c r="I15" s="31"/>
      <c r="J15" s="31"/>
      <c r="K15" s="31"/>
    </row>
    <row r="16" spans="2:11" ht="19.5" customHeight="1" thickBot="1" x14ac:dyDescent="0.25">
      <c r="C16" s="135" t="s">
        <v>106</v>
      </c>
      <c r="D16" s="136"/>
      <c r="E16" s="137" t="s">
        <v>100</v>
      </c>
      <c r="F16" s="137"/>
      <c r="G16" s="137"/>
      <c r="H16" s="137"/>
    </row>
    <row r="17" spans="3:8" ht="19.5" customHeight="1" x14ac:dyDescent="0.2">
      <c r="C17" s="138" t="s">
        <v>92</v>
      </c>
      <c r="D17" s="139"/>
      <c r="E17" s="140"/>
      <c r="F17" s="150" t="s">
        <v>104</v>
      </c>
      <c r="G17" s="141" t="s">
        <v>110</v>
      </c>
      <c r="H17" s="143" t="s">
        <v>99</v>
      </c>
    </row>
    <row r="18" spans="3:8" ht="20.149999999999999" customHeight="1" thickBot="1" x14ac:dyDescent="0.25">
      <c r="C18" s="32" t="s">
        <v>0</v>
      </c>
      <c r="D18" s="128" t="s">
        <v>1</v>
      </c>
      <c r="E18" s="129"/>
      <c r="F18" s="144"/>
      <c r="G18" s="142"/>
      <c r="H18" s="144"/>
    </row>
    <row r="19" spans="3:8" ht="20.149999999999999" customHeight="1" x14ac:dyDescent="0.2">
      <c r="C19" s="130" t="s">
        <v>27</v>
      </c>
      <c r="D19" s="131"/>
      <c r="E19" s="132"/>
      <c r="F19" s="121">
        <f>SUM(F20:F21)</f>
        <v>0</v>
      </c>
      <c r="G19" s="6">
        <f>明細Ⅰ【物品費】!$H18</f>
        <v>0</v>
      </c>
      <c r="H19" s="33"/>
    </row>
    <row r="20" spans="3:8" ht="20.149999999999999" customHeight="1" x14ac:dyDescent="0.2">
      <c r="C20" s="34"/>
      <c r="D20" s="160" t="s">
        <v>28</v>
      </c>
      <c r="E20" s="161"/>
      <c r="F20" s="117"/>
      <c r="G20" s="2">
        <f>明細Ⅰ【物品費】!$H19</f>
        <v>0</v>
      </c>
      <c r="H20" s="35"/>
    </row>
    <row r="21" spans="3:8" ht="20.149999999999999" customHeight="1" x14ac:dyDescent="0.2">
      <c r="C21" s="36"/>
      <c r="D21" s="124" t="s">
        <v>29</v>
      </c>
      <c r="E21" s="125"/>
      <c r="F21" s="118"/>
      <c r="G21" s="3">
        <f>明細Ⅰ【物品費】!$H35</f>
        <v>0</v>
      </c>
      <c r="H21" s="37"/>
    </row>
    <row r="22" spans="3:8" ht="20.149999999999999" customHeight="1" x14ac:dyDescent="0.2">
      <c r="C22" s="162" t="s">
        <v>30</v>
      </c>
      <c r="D22" s="163"/>
      <c r="E22" s="164"/>
      <c r="F22" s="121">
        <f>SUM(F23:F24)</f>
        <v>0</v>
      </c>
      <c r="G22" s="6">
        <f>明細Ⅱ【人件費・謝金】!$H18</f>
        <v>0</v>
      </c>
      <c r="H22" s="38"/>
    </row>
    <row r="23" spans="3:8" ht="20.149999999999999" customHeight="1" x14ac:dyDescent="0.2">
      <c r="C23" s="34"/>
      <c r="D23" s="160" t="s">
        <v>31</v>
      </c>
      <c r="E23" s="161"/>
      <c r="F23" s="117"/>
      <c r="G23" s="2">
        <f>明細Ⅱ【人件費・謝金】!$H19</f>
        <v>0</v>
      </c>
      <c r="H23" s="35"/>
    </row>
    <row r="24" spans="3:8" ht="20.149999999999999" customHeight="1" x14ac:dyDescent="0.2">
      <c r="C24" s="36"/>
      <c r="D24" s="124" t="s">
        <v>32</v>
      </c>
      <c r="E24" s="125"/>
      <c r="F24" s="118"/>
      <c r="G24" s="3">
        <f>明細Ⅱ【人件費・謝金】!$H40</f>
        <v>0</v>
      </c>
      <c r="H24" s="37"/>
    </row>
    <row r="25" spans="3:8" ht="20.149999999999999" customHeight="1" x14ac:dyDescent="0.2">
      <c r="C25" s="162" t="s">
        <v>33</v>
      </c>
      <c r="D25" s="163"/>
      <c r="E25" s="164"/>
      <c r="F25" s="121">
        <f>SUM(F26)</f>
        <v>0</v>
      </c>
      <c r="G25" s="6">
        <f>明細Ⅲ【旅費】!$H18</f>
        <v>0</v>
      </c>
      <c r="H25" s="38"/>
    </row>
    <row r="26" spans="3:8" ht="20.149999999999999" customHeight="1" x14ac:dyDescent="0.2">
      <c r="C26" s="36"/>
      <c r="D26" s="148" t="s">
        <v>34</v>
      </c>
      <c r="E26" s="149"/>
      <c r="F26" s="119"/>
      <c r="G26" s="4">
        <f>明細Ⅲ【旅費】!$H19</f>
        <v>0</v>
      </c>
      <c r="H26" s="39"/>
    </row>
    <row r="27" spans="3:8" ht="20.149999999999999" customHeight="1" x14ac:dyDescent="0.2">
      <c r="C27" s="162" t="s">
        <v>35</v>
      </c>
      <c r="D27" s="163"/>
      <c r="E27" s="164"/>
      <c r="F27" s="121">
        <f>SUM(F28:F33)</f>
        <v>0</v>
      </c>
      <c r="G27" s="6">
        <f>明細Ⅳ【その他】!$H$18</f>
        <v>0</v>
      </c>
      <c r="H27" s="40"/>
    </row>
    <row r="28" spans="3:8" ht="20.149999999999999" customHeight="1" x14ac:dyDescent="0.2">
      <c r="C28" s="34"/>
      <c r="D28" s="160" t="s">
        <v>36</v>
      </c>
      <c r="E28" s="161"/>
      <c r="F28" s="117"/>
      <c r="G28" s="2">
        <f>明細Ⅳ【その他】!$H19</f>
        <v>0</v>
      </c>
      <c r="H28" s="35"/>
    </row>
    <row r="29" spans="3:8" ht="20.149999999999999" customHeight="1" x14ac:dyDescent="0.2">
      <c r="C29" s="34"/>
      <c r="D29" s="165" t="s">
        <v>37</v>
      </c>
      <c r="E29" s="166"/>
      <c r="F29" s="120"/>
      <c r="G29" s="5">
        <f>明細Ⅳ【その他】!$H40</f>
        <v>0</v>
      </c>
      <c r="H29" s="41"/>
    </row>
    <row r="30" spans="3:8" ht="20.149999999999999" customHeight="1" x14ac:dyDescent="0.2">
      <c r="C30" s="34"/>
      <c r="D30" s="165" t="s">
        <v>38</v>
      </c>
      <c r="E30" s="166"/>
      <c r="F30" s="120"/>
      <c r="G30" s="5">
        <f>明細Ⅳ【その他】!$H46</f>
        <v>0</v>
      </c>
      <c r="H30" s="41"/>
    </row>
    <row r="31" spans="3:8" ht="20.149999999999999" customHeight="1" x14ac:dyDescent="0.2">
      <c r="C31" s="34"/>
      <c r="D31" s="165" t="s">
        <v>39</v>
      </c>
      <c r="E31" s="166"/>
      <c r="F31" s="120"/>
      <c r="G31" s="5">
        <f>明細Ⅳ【その他】!$H57</f>
        <v>0</v>
      </c>
      <c r="H31" s="41"/>
    </row>
    <row r="32" spans="3:8" ht="20.149999999999999" customHeight="1" x14ac:dyDescent="0.2">
      <c r="C32" s="34"/>
      <c r="D32" s="165" t="s">
        <v>40</v>
      </c>
      <c r="E32" s="166"/>
      <c r="F32" s="120"/>
      <c r="G32" s="5">
        <f>明細Ⅳ【その他】!$H68</f>
        <v>0</v>
      </c>
      <c r="H32" s="41"/>
    </row>
    <row r="33" spans="2:8" ht="20.149999999999999" customHeight="1" x14ac:dyDescent="0.2">
      <c r="C33" s="36"/>
      <c r="D33" s="124" t="s">
        <v>41</v>
      </c>
      <c r="E33" s="125"/>
      <c r="F33" s="118"/>
      <c r="G33" s="3">
        <f>明細Ⅳ【その他】!$H74</f>
        <v>0</v>
      </c>
      <c r="H33" s="37"/>
    </row>
    <row r="34" spans="2:8" ht="20.149999999999999" customHeight="1" x14ac:dyDescent="0.2">
      <c r="C34" s="162" t="s">
        <v>113</v>
      </c>
      <c r="D34" s="163"/>
      <c r="E34" s="164"/>
      <c r="F34" s="121">
        <f>SUM(F35:F39)</f>
        <v>0</v>
      </c>
      <c r="G34" s="6">
        <f>明細Ⅴ【委託費】!I18</f>
        <v>0</v>
      </c>
      <c r="H34" s="40"/>
    </row>
    <row r="35" spans="2:8" ht="20.149999999999999" customHeight="1" x14ac:dyDescent="0.2">
      <c r="C35" s="34"/>
      <c r="D35" s="160" t="s">
        <v>114</v>
      </c>
      <c r="E35" s="161"/>
      <c r="F35" s="117"/>
      <c r="G35" s="2">
        <f>明細Ⅴ【委託費】!I19</f>
        <v>0</v>
      </c>
      <c r="H35" s="35"/>
    </row>
    <row r="36" spans="2:8" ht="20.149999999999999" customHeight="1" x14ac:dyDescent="0.2">
      <c r="C36" s="34"/>
      <c r="D36" s="165" t="s">
        <v>115</v>
      </c>
      <c r="E36" s="166"/>
      <c r="F36" s="120"/>
      <c r="G36" s="5">
        <f>明細Ⅴ【委託費】!I20</f>
        <v>0</v>
      </c>
      <c r="H36" s="41"/>
    </row>
    <row r="37" spans="2:8" ht="20.149999999999999" customHeight="1" x14ac:dyDescent="0.2">
      <c r="C37" s="34"/>
      <c r="D37" s="165" t="s">
        <v>116</v>
      </c>
      <c r="E37" s="166"/>
      <c r="F37" s="120"/>
      <c r="G37" s="5">
        <f>明細Ⅴ【委託費】!I21</f>
        <v>0</v>
      </c>
      <c r="H37" s="41"/>
    </row>
    <row r="38" spans="2:8" ht="20.149999999999999" customHeight="1" x14ac:dyDescent="0.2">
      <c r="C38" s="34"/>
      <c r="D38" s="165" t="s">
        <v>117</v>
      </c>
      <c r="E38" s="166"/>
      <c r="F38" s="120"/>
      <c r="G38" s="5">
        <f>明細Ⅴ【委託費】!I22</f>
        <v>0</v>
      </c>
      <c r="H38" s="41"/>
    </row>
    <row r="39" spans="2:8" ht="20.149999999999999" customHeight="1" x14ac:dyDescent="0.2">
      <c r="C39" s="36"/>
      <c r="D39" s="124" t="s">
        <v>118</v>
      </c>
      <c r="E39" s="125"/>
      <c r="F39" s="118"/>
      <c r="G39" s="3">
        <f>明細Ⅴ【委託費】!I23</f>
        <v>0</v>
      </c>
      <c r="H39" s="37"/>
    </row>
    <row r="40" spans="2:8" ht="20.149999999999999" customHeight="1" thickBot="1" x14ac:dyDescent="0.25">
      <c r="C40" s="157" t="s">
        <v>111</v>
      </c>
      <c r="D40" s="158"/>
      <c r="E40" s="159"/>
      <c r="F40" s="15">
        <f>F19+F22+F25+F27+F34</f>
        <v>0</v>
      </c>
      <c r="G40" s="8">
        <f>G19+G22+G25+G27+G34</f>
        <v>0</v>
      </c>
      <c r="H40" s="42"/>
    </row>
    <row r="41" spans="2:8" ht="20.149999999999999" customHeight="1" x14ac:dyDescent="0.2">
      <c r="B41" s="43"/>
      <c r="C41" s="154" t="s">
        <v>105</v>
      </c>
      <c r="D41" s="155"/>
      <c r="E41" s="156"/>
      <c r="F41" s="123"/>
      <c r="G41" s="123"/>
      <c r="H41" s="44"/>
    </row>
    <row r="42" spans="2:8" ht="20.149999999999999" customHeight="1" thickBot="1" x14ac:dyDescent="0.25">
      <c r="C42" s="151" t="s">
        <v>122</v>
      </c>
      <c r="D42" s="152"/>
      <c r="E42" s="153"/>
      <c r="F42" s="16">
        <f>F40*F41</f>
        <v>0</v>
      </c>
      <c r="G42" s="18">
        <f>G40*G41</f>
        <v>0</v>
      </c>
      <c r="H42" s="45"/>
    </row>
    <row r="43" spans="2:8" ht="20.149999999999999" customHeight="1" thickBot="1" x14ac:dyDescent="0.25">
      <c r="C43" s="151" t="s">
        <v>123</v>
      </c>
      <c r="D43" s="152"/>
      <c r="E43" s="153"/>
      <c r="F43" s="16">
        <f t="shared" ref="F43:G43" si="0">ROUNDDOWN(F42,-3)</f>
        <v>0</v>
      </c>
      <c r="G43" s="18">
        <f t="shared" si="0"/>
        <v>0</v>
      </c>
      <c r="H43" s="45"/>
    </row>
  </sheetData>
  <sheetProtection formatCells="0"/>
  <protectedRanges>
    <protectedRange sqref="E13:H16 H19:H40" name="範囲1"/>
  </protectedRanges>
  <mergeCells count="39">
    <mergeCell ref="C43:E43"/>
    <mergeCell ref="D28:E28"/>
    <mergeCell ref="C34:E34"/>
    <mergeCell ref="D35:E35"/>
    <mergeCell ref="D36:E36"/>
    <mergeCell ref="D37:E37"/>
    <mergeCell ref="D31:E31"/>
    <mergeCell ref="D29:E29"/>
    <mergeCell ref="D26:E26"/>
    <mergeCell ref="F17:F18"/>
    <mergeCell ref="C42:E42"/>
    <mergeCell ref="C41:E41"/>
    <mergeCell ref="D33:E33"/>
    <mergeCell ref="C40:E40"/>
    <mergeCell ref="D20:E20"/>
    <mergeCell ref="D21:E21"/>
    <mergeCell ref="C22:E22"/>
    <mergeCell ref="D32:E32"/>
    <mergeCell ref="D30:E30"/>
    <mergeCell ref="D23:E23"/>
    <mergeCell ref="C27:E27"/>
    <mergeCell ref="D38:E38"/>
    <mergeCell ref="D39:E39"/>
    <mergeCell ref="C25:E25"/>
    <mergeCell ref="D24:E24"/>
    <mergeCell ref="C12:H12"/>
    <mergeCell ref="E15:H15"/>
    <mergeCell ref="D18:E18"/>
    <mergeCell ref="C19:E19"/>
    <mergeCell ref="C13:D13"/>
    <mergeCell ref="E13:H13"/>
    <mergeCell ref="C15:D15"/>
    <mergeCell ref="C16:D16"/>
    <mergeCell ref="E16:H16"/>
    <mergeCell ref="C17:E17"/>
    <mergeCell ref="G17:G18"/>
    <mergeCell ref="H17:H18"/>
    <mergeCell ref="C14:D14"/>
    <mergeCell ref="E14:H14"/>
  </mergeCells>
  <phoneticPr fontId="4"/>
  <printOptions horizontalCentered="1"/>
  <pageMargins left="0.98425196850393704" right="0.39370078740157483" top="1.1811023622047245" bottom="0.98425196850393704" header="0.51181102362204722" footer="0.11811023622047245"/>
  <pageSetup paperSize="9" scale="99" fitToHeight="0" orientation="portrait" r:id="rId1"/>
  <headerFooter scaleWithDoc="0" alignWithMargins="0">
    <oddHeader>&amp;L様式６（第１１条関係）　別紙</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7"/>
  <sheetViews>
    <sheetView view="pageBreakPreview" zoomScaleNormal="115" zoomScaleSheetLayoutView="100" workbookViewId="0">
      <selection activeCell="C14" sqref="C14:D14"/>
    </sheetView>
  </sheetViews>
  <sheetFormatPr defaultColWidth="10.6328125" defaultRowHeight="20.149999999999999" customHeight="1" x14ac:dyDescent="0.2"/>
  <cols>
    <col min="1" max="1" width="9" style="46" customWidth="1"/>
    <col min="2" max="2" width="4.453125" style="46" customWidth="1"/>
    <col min="3" max="3" width="11.6328125" style="46" customWidth="1"/>
    <col min="4" max="4" width="7" style="46" customWidth="1"/>
    <col min="5" max="5" width="50.6328125" style="46" customWidth="1"/>
    <col min="6" max="6" width="8.6328125" style="46" customWidth="1"/>
    <col min="7" max="7" width="28" style="46" customWidth="1"/>
    <col min="8" max="8" width="15.6328125" style="46" customWidth="1"/>
    <col min="9" max="9" width="5.6328125" style="46" customWidth="1"/>
    <col min="10" max="16384" width="10.6328125" style="46"/>
  </cols>
  <sheetData>
    <row r="1" spans="1:10" ht="20.149999999999999" customHeight="1" x14ac:dyDescent="0.2">
      <c r="A1" s="20"/>
      <c r="C1" s="20" t="str">
        <f>年度別必要積算経費一覧表!C1</f>
        <v>様式６（第１１条関係）　別紙</v>
      </c>
      <c r="H1" s="47"/>
      <c r="J1" s="47"/>
    </row>
    <row r="2" spans="1:10" ht="20.149999999999999" customHeight="1" x14ac:dyDescent="0.2">
      <c r="A2" s="20"/>
      <c r="C2" s="22" t="s">
        <v>2</v>
      </c>
    </row>
    <row r="3" spans="1:10" ht="12" x14ac:dyDescent="0.2">
      <c r="C3" s="23" t="s">
        <v>95</v>
      </c>
    </row>
    <row r="4" spans="1:10" ht="12" x14ac:dyDescent="0.2">
      <c r="C4" s="24" t="s">
        <v>96</v>
      </c>
      <c r="H4" s="48"/>
    </row>
    <row r="5" spans="1:10" ht="12" x14ac:dyDescent="0.2">
      <c r="C5" s="24" t="s">
        <v>97</v>
      </c>
      <c r="H5" s="49"/>
    </row>
    <row r="6" spans="1:10" ht="12" x14ac:dyDescent="0.2">
      <c r="C6" s="22" t="s">
        <v>101</v>
      </c>
      <c r="H6" s="49"/>
    </row>
    <row r="7" spans="1:10" ht="12" x14ac:dyDescent="0.2">
      <c r="C7" s="22" t="s">
        <v>102</v>
      </c>
      <c r="H7" s="50"/>
    </row>
    <row r="8" spans="1:10" ht="12" customHeight="1" x14ac:dyDescent="0.2">
      <c r="C8" s="22"/>
      <c r="H8" s="51"/>
    </row>
    <row r="9" spans="1:10" ht="19.5" customHeight="1" x14ac:dyDescent="0.2">
      <c r="C9" s="52"/>
      <c r="H9" s="53"/>
    </row>
    <row r="10" spans="1:10" ht="20.149999999999999" customHeight="1" x14ac:dyDescent="0.2">
      <c r="C10" s="52"/>
    </row>
    <row r="11" spans="1:10" ht="20.149999999999999" customHeight="1" x14ac:dyDescent="0.2">
      <c r="C11" s="175" t="s">
        <v>74</v>
      </c>
      <c r="D11" s="176"/>
      <c r="E11" s="176"/>
      <c r="F11" s="176"/>
      <c r="G11" s="176"/>
      <c r="H11" s="176"/>
    </row>
    <row r="12" spans="1:10" ht="20.149999999999999" customHeight="1" x14ac:dyDescent="0.2">
      <c r="C12" s="54"/>
      <c r="D12" s="55"/>
      <c r="E12" s="55"/>
      <c r="F12" s="55"/>
      <c r="G12" s="55"/>
      <c r="H12" s="55"/>
    </row>
    <row r="13" spans="1:10" ht="19.5" customHeight="1" x14ac:dyDescent="0.2">
      <c r="C13" s="145" t="str">
        <f>年度別必要積算経費一覧表!C14</f>
        <v>管理番号：</v>
      </c>
      <c r="D13" s="146"/>
      <c r="E13" s="177">
        <f>年度別必要積算経費一覧表!E14</f>
        <v>0</v>
      </c>
      <c r="F13" s="177"/>
      <c r="G13" s="177"/>
      <c r="H13" s="177"/>
    </row>
    <row r="14" spans="1:10" ht="19.5" customHeight="1" x14ac:dyDescent="0.2">
      <c r="C14" s="180" t="str">
        <f>年度別必要積算経費一覧表!C15</f>
        <v>研究開発プロジェクト名：</v>
      </c>
      <c r="D14" s="181"/>
      <c r="E14" s="182" t="str">
        <f>年度別必要積算経費一覧表!E15</f>
        <v>○○○○○○○○</v>
      </c>
      <c r="F14" s="182"/>
      <c r="G14" s="182"/>
      <c r="H14" s="182"/>
    </row>
    <row r="15" spans="1:10" ht="19.5" customHeight="1" thickBot="1" x14ac:dyDescent="0.25">
      <c r="C15" s="145" t="str">
        <f>年度別必要積算経費一覧表!C16</f>
        <v>事業者名：</v>
      </c>
      <c r="D15" s="146"/>
      <c r="E15" s="183" t="str">
        <f>IF(年度別必要積算経費一覧表!E16="","",年度別必要積算経費一覧表!E16)</f>
        <v>××××株式会社</v>
      </c>
      <c r="F15" s="184"/>
      <c r="G15" s="184"/>
      <c r="H15" s="184"/>
    </row>
    <row r="16" spans="1:10" ht="20.149999999999999" customHeight="1" x14ac:dyDescent="0.2">
      <c r="C16" s="173" t="s">
        <v>89</v>
      </c>
      <c r="D16" s="174"/>
      <c r="E16" s="174"/>
      <c r="F16" s="174"/>
      <c r="G16" s="174"/>
      <c r="H16" s="178" t="s">
        <v>90</v>
      </c>
    </row>
    <row r="17" spans="3:21" ht="20.149999999999999" customHeight="1" thickBot="1" x14ac:dyDescent="0.25">
      <c r="C17" s="56" t="s">
        <v>0</v>
      </c>
      <c r="D17" s="57" t="s">
        <v>1</v>
      </c>
      <c r="E17" s="58" t="s">
        <v>3</v>
      </c>
      <c r="F17" s="59" t="s">
        <v>94</v>
      </c>
      <c r="G17" s="60" t="s">
        <v>98</v>
      </c>
      <c r="H17" s="179"/>
      <c r="J17" s="61"/>
      <c r="K17" s="61"/>
      <c r="L17" s="61"/>
      <c r="M17" s="61"/>
      <c r="N17" s="61"/>
      <c r="O17" s="61"/>
      <c r="P17" s="61"/>
      <c r="Q17" s="61"/>
      <c r="R17" s="61"/>
      <c r="S17" s="61"/>
      <c r="T17" s="61"/>
      <c r="U17" s="61"/>
    </row>
    <row r="18" spans="3:21" ht="20.149999999999999" customHeight="1" x14ac:dyDescent="0.2">
      <c r="C18" s="170" t="str">
        <f>年度別必要積算経費一覧表!C19</f>
        <v>Ⅰ　物品費</v>
      </c>
      <c r="D18" s="171"/>
      <c r="E18" s="171"/>
      <c r="F18" s="171"/>
      <c r="G18" s="172"/>
      <c r="H18" s="1">
        <f>H19+H35</f>
        <v>0</v>
      </c>
      <c r="J18" s="61"/>
      <c r="K18" s="61"/>
      <c r="L18" s="61"/>
      <c r="M18" s="61"/>
      <c r="N18" s="61"/>
      <c r="O18" s="61"/>
      <c r="P18" s="61"/>
      <c r="Q18" s="61"/>
      <c r="R18" s="61"/>
      <c r="S18" s="61"/>
      <c r="T18" s="61"/>
      <c r="U18" s="61"/>
    </row>
    <row r="19" spans="3:21" ht="19.5" customHeight="1" x14ac:dyDescent="0.2">
      <c r="C19" s="62"/>
      <c r="D19" s="167" t="str">
        <f>年度別必要積算経費一覧表!D20</f>
        <v>１　設備備品費</v>
      </c>
      <c r="E19" s="168"/>
      <c r="F19" s="168"/>
      <c r="G19" s="169"/>
      <c r="H19" s="7">
        <f>SUM(H20:H34)</f>
        <v>0</v>
      </c>
      <c r="J19" s="61"/>
      <c r="K19" s="61"/>
      <c r="L19" s="61"/>
      <c r="M19" s="61"/>
      <c r="N19" s="61"/>
      <c r="O19" s="61"/>
      <c r="P19" s="61"/>
      <c r="Q19" s="61"/>
      <c r="R19" s="61"/>
      <c r="S19" s="61"/>
      <c r="T19" s="61"/>
      <c r="U19" s="61"/>
    </row>
    <row r="20" spans="3:21" ht="19.5" customHeight="1" x14ac:dyDescent="0.2">
      <c r="C20" s="62"/>
      <c r="D20" s="63" t="s">
        <v>4</v>
      </c>
      <c r="E20" s="64"/>
      <c r="F20" s="65"/>
      <c r="G20" s="66"/>
      <c r="H20" s="9"/>
      <c r="J20" s="61"/>
      <c r="K20" s="61"/>
      <c r="L20" s="61"/>
      <c r="M20" s="61"/>
      <c r="N20" s="61"/>
      <c r="O20" s="61"/>
      <c r="P20" s="61"/>
      <c r="Q20" s="61"/>
      <c r="R20" s="61"/>
      <c r="S20" s="61"/>
      <c r="T20" s="61"/>
      <c r="U20" s="61"/>
    </row>
    <row r="21" spans="3:21" ht="20.149999999999999" customHeight="1" x14ac:dyDescent="0.2">
      <c r="C21" s="62"/>
      <c r="D21" s="68" t="s">
        <v>5</v>
      </c>
      <c r="E21" s="69"/>
      <c r="F21" s="69"/>
      <c r="G21" s="70"/>
      <c r="H21" s="10"/>
      <c r="J21" s="61"/>
      <c r="K21" s="61"/>
      <c r="L21" s="61"/>
      <c r="M21" s="61"/>
      <c r="N21" s="61"/>
      <c r="O21" s="61"/>
      <c r="P21" s="61"/>
      <c r="Q21" s="61"/>
      <c r="R21" s="61"/>
      <c r="S21" s="61"/>
      <c r="T21" s="61"/>
      <c r="U21" s="61"/>
    </row>
    <row r="22" spans="3:21" ht="20.149999999999999" customHeight="1" x14ac:dyDescent="0.2">
      <c r="C22" s="62"/>
      <c r="D22" s="68" t="s">
        <v>6</v>
      </c>
      <c r="E22" s="69"/>
      <c r="F22" s="69"/>
      <c r="G22" s="70"/>
      <c r="H22" s="10"/>
      <c r="J22" s="61"/>
      <c r="K22" s="61"/>
      <c r="L22" s="61"/>
      <c r="M22" s="61"/>
      <c r="N22" s="61"/>
      <c r="O22" s="61"/>
      <c r="P22" s="61"/>
      <c r="Q22" s="61"/>
      <c r="R22" s="61"/>
      <c r="S22" s="61"/>
      <c r="T22" s="61"/>
      <c r="U22" s="61"/>
    </row>
    <row r="23" spans="3:21" ht="20.149999999999999" customHeight="1" x14ac:dyDescent="0.2">
      <c r="C23" s="62"/>
      <c r="D23" s="68" t="s">
        <v>7</v>
      </c>
      <c r="E23" s="69"/>
      <c r="F23" s="69"/>
      <c r="G23" s="70"/>
      <c r="H23" s="10"/>
      <c r="J23" s="61"/>
      <c r="K23" s="61"/>
      <c r="L23" s="61"/>
      <c r="M23" s="61"/>
      <c r="N23" s="61"/>
      <c r="O23" s="61"/>
      <c r="P23" s="61"/>
      <c r="Q23" s="61"/>
      <c r="R23" s="61"/>
      <c r="S23" s="61"/>
      <c r="T23" s="61"/>
      <c r="U23" s="61"/>
    </row>
    <row r="24" spans="3:21" ht="20.149999999999999" customHeight="1" x14ac:dyDescent="0.2">
      <c r="C24" s="62"/>
      <c r="D24" s="68" t="s">
        <v>8</v>
      </c>
      <c r="E24" s="69"/>
      <c r="F24" s="69"/>
      <c r="G24" s="70"/>
      <c r="H24" s="10"/>
      <c r="J24" s="61"/>
      <c r="K24" s="61"/>
      <c r="L24" s="61"/>
      <c r="M24" s="61"/>
      <c r="N24" s="61"/>
      <c r="O24" s="61"/>
      <c r="P24" s="61"/>
      <c r="Q24" s="61"/>
      <c r="R24" s="61"/>
      <c r="S24" s="61"/>
      <c r="T24" s="61"/>
      <c r="U24" s="61"/>
    </row>
    <row r="25" spans="3:21" ht="20.149999999999999" customHeight="1" x14ac:dyDescent="0.2">
      <c r="C25" s="62"/>
      <c r="D25" s="68" t="s">
        <v>81</v>
      </c>
      <c r="E25" s="69"/>
      <c r="F25" s="69"/>
      <c r="G25" s="70"/>
      <c r="H25" s="10"/>
      <c r="J25" s="61"/>
      <c r="K25" s="61"/>
      <c r="L25" s="61"/>
      <c r="M25" s="61"/>
      <c r="N25" s="61"/>
      <c r="O25" s="61"/>
      <c r="P25" s="61"/>
      <c r="Q25" s="61"/>
      <c r="R25" s="61"/>
      <c r="S25" s="61"/>
      <c r="T25" s="61"/>
      <c r="U25" s="61"/>
    </row>
    <row r="26" spans="3:21" ht="20.149999999999999" customHeight="1" x14ac:dyDescent="0.2">
      <c r="C26" s="62"/>
      <c r="D26" s="68" t="s">
        <v>82</v>
      </c>
      <c r="E26" s="69"/>
      <c r="F26" s="69"/>
      <c r="G26" s="70"/>
      <c r="H26" s="10"/>
      <c r="J26" s="61"/>
      <c r="K26" s="61"/>
      <c r="L26" s="61"/>
      <c r="M26" s="61"/>
      <c r="N26" s="61"/>
      <c r="O26" s="61"/>
      <c r="P26" s="61"/>
      <c r="Q26" s="61"/>
      <c r="R26" s="61"/>
      <c r="S26" s="61"/>
      <c r="T26" s="61"/>
      <c r="U26" s="61"/>
    </row>
    <row r="27" spans="3:21" ht="20.149999999999999" customHeight="1" x14ac:dyDescent="0.2">
      <c r="C27" s="62"/>
      <c r="D27" s="68" t="s">
        <v>11</v>
      </c>
      <c r="E27" s="69"/>
      <c r="F27" s="69"/>
      <c r="G27" s="70"/>
      <c r="H27" s="10"/>
      <c r="J27" s="61"/>
      <c r="K27" s="61"/>
      <c r="L27" s="61"/>
      <c r="M27" s="61"/>
      <c r="N27" s="61"/>
      <c r="O27" s="61"/>
      <c r="P27" s="61"/>
      <c r="Q27" s="61"/>
      <c r="R27" s="61"/>
      <c r="S27" s="61"/>
      <c r="T27" s="61"/>
      <c r="U27" s="61"/>
    </row>
    <row r="28" spans="3:21" ht="20.149999999999999" customHeight="1" x14ac:dyDescent="0.2">
      <c r="C28" s="62"/>
      <c r="D28" s="68" t="s">
        <v>12</v>
      </c>
      <c r="E28" s="69"/>
      <c r="F28" s="69"/>
      <c r="G28" s="70"/>
      <c r="H28" s="10"/>
      <c r="J28" s="61"/>
      <c r="K28" s="61"/>
      <c r="L28" s="61"/>
      <c r="M28" s="61"/>
      <c r="N28" s="61"/>
      <c r="O28" s="61"/>
      <c r="P28" s="61"/>
      <c r="Q28" s="61"/>
      <c r="R28" s="61"/>
      <c r="S28" s="61"/>
      <c r="T28" s="61"/>
      <c r="U28" s="61"/>
    </row>
    <row r="29" spans="3:21" ht="20.149999999999999" customHeight="1" x14ac:dyDescent="0.2">
      <c r="C29" s="62"/>
      <c r="D29" s="68" t="s">
        <v>13</v>
      </c>
      <c r="E29" s="69"/>
      <c r="F29" s="69"/>
      <c r="G29" s="70"/>
      <c r="H29" s="10"/>
      <c r="J29" s="61"/>
      <c r="K29" s="61"/>
      <c r="L29" s="61"/>
      <c r="M29" s="61"/>
      <c r="N29" s="61"/>
      <c r="O29" s="61"/>
      <c r="P29" s="61"/>
      <c r="Q29" s="61"/>
      <c r="R29" s="61"/>
      <c r="S29" s="61"/>
      <c r="T29" s="61"/>
      <c r="U29" s="61"/>
    </row>
    <row r="30" spans="3:21" ht="20.149999999999999" customHeight="1" x14ac:dyDescent="0.2">
      <c r="C30" s="62"/>
      <c r="D30" s="68" t="s">
        <v>15</v>
      </c>
      <c r="E30" s="69"/>
      <c r="F30" s="69"/>
      <c r="G30" s="70"/>
      <c r="H30" s="10"/>
      <c r="J30" s="61"/>
      <c r="K30" s="61"/>
      <c r="L30" s="61"/>
      <c r="M30" s="61"/>
      <c r="N30" s="61"/>
      <c r="O30" s="61"/>
      <c r="P30" s="61"/>
      <c r="Q30" s="61"/>
      <c r="R30" s="61"/>
      <c r="S30" s="61"/>
      <c r="T30" s="61"/>
      <c r="U30" s="61"/>
    </row>
    <row r="31" spans="3:21" ht="20.149999999999999" customHeight="1" x14ac:dyDescent="0.2">
      <c r="C31" s="62"/>
      <c r="D31" s="68" t="s">
        <v>16</v>
      </c>
      <c r="E31" s="69"/>
      <c r="F31" s="69"/>
      <c r="G31" s="70"/>
      <c r="H31" s="10"/>
      <c r="J31" s="61"/>
      <c r="K31" s="61"/>
      <c r="L31" s="61"/>
      <c r="M31" s="61"/>
      <c r="N31" s="61"/>
      <c r="O31" s="61"/>
      <c r="P31" s="61"/>
      <c r="Q31" s="61"/>
      <c r="R31" s="61"/>
      <c r="S31" s="61"/>
      <c r="T31" s="61"/>
      <c r="U31" s="61"/>
    </row>
    <row r="32" spans="3:21" ht="20.149999999999999" customHeight="1" x14ac:dyDescent="0.2">
      <c r="C32" s="62"/>
      <c r="D32" s="68" t="s">
        <v>17</v>
      </c>
      <c r="E32" s="69"/>
      <c r="F32" s="69"/>
      <c r="G32" s="70"/>
      <c r="H32" s="10"/>
      <c r="J32" s="61"/>
      <c r="K32" s="61"/>
      <c r="L32" s="61"/>
      <c r="M32" s="61"/>
      <c r="N32" s="61"/>
      <c r="O32" s="61"/>
      <c r="P32" s="61"/>
      <c r="Q32" s="61"/>
      <c r="R32" s="61"/>
      <c r="S32" s="61"/>
      <c r="T32" s="61"/>
      <c r="U32" s="61"/>
    </row>
    <row r="33" spans="3:21" ht="20.149999999999999" customHeight="1" x14ac:dyDescent="0.2">
      <c r="C33" s="62"/>
      <c r="D33" s="68" t="s">
        <v>18</v>
      </c>
      <c r="E33" s="69"/>
      <c r="F33" s="69"/>
      <c r="G33" s="70"/>
      <c r="H33" s="10"/>
      <c r="J33" s="61"/>
      <c r="K33" s="61"/>
      <c r="L33" s="61"/>
      <c r="M33" s="61"/>
      <c r="N33" s="61"/>
      <c r="O33" s="61"/>
      <c r="P33" s="61"/>
      <c r="Q33" s="61"/>
      <c r="R33" s="61"/>
      <c r="S33" s="61"/>
      <c r="T33" s="61"/>
      <c r="U33" s="61"/>
    </row>
    <row r="34" spans="3:21" ht="20.149999999999999" customHeight="1" x14ac:dyDescent="0.2">
      <c r="C34" s="72"/>
      <c r="D34" s="73" t="s">
        <v>73</v>
      </c>
      <c r="E34" s="74"/>
      <c r="F34" s="74"/>
      <c r="G34" s="75"/>
      <c r="H34" s="12"/>
      <c r="J34" s="61"/>
      <c r="K34" s="61"/>
      <c r="L34" s="61"/>
      <c r="M34" s="61"/>
      <c r="N34" s="61"/>
      <c r="O34" s="61"/>
      <c r="P34" s="61"/>
      <c r="Q34" s="61"/>
      <c r="R34" s="61"/>
      <c r="S34" s="61"/>
      <c r="T34" s="61"/>
      <c r="U34" s="61"/>
    </row>
    <row r="35" spans="3:21" ht="20.149999999999999" customHeight="1" x14ac:dyDescent="0.2">
      <c r="C35" s="62"/>
      <c r="D35" s="167" t="str">
        <f>年度別必要積算経費一覧表!D21</f>
        <v>２　消耗品費</v>
      </c>
      <c r="E35" s="168"/>
      <c r="F35" s="168"/>
      <c r="G35" s="169"/>
      <c r="H35" s="7">
        <f>SUM(H36:H55)</f>
        <v>0</v>
      </c>
      <c r="J35" s="61"/>
      <c r="K35" s="61"/>
      <c r="L35" s="61"/>
      <c r="M35" s="61"/>
      <c r="N35" s="61"/>
      <c r="O35" s="61"/>
      <c r="P35" s="61"/>
      <c r="Q35" s="61"/>
      <c r="R35" s="61"/>
      <c r="S35" s="61"/>
      <c r="T35" s="61"/>
      <c r="U35" s="61"/>
    </row>
    <row r="36" spans="3:21" ht="20.149999999999999" customHeight="1" x14ac:dyDescent="0.2">
      <c r="C36" s="62"/>
      <c r="D36" s="63" t="s">
        <v>4</v>
      </c>
      <c r="E36" s="64"/>
      <c r="F36" s="64"/>
      <c r="G36" s="76"/>
      <c r="H36" s="9"/>
      <c r="J36" s="61"/>
      <c r="K36" s="61"/>
      <c r="L36" s="61"/>
      <c r="M36" s="61"/>
      <c r="N36" s="61"/>
      <c r="O36" s="61"/>
      <c r="P36" s="61"/>
      <c r="Q36" s="61"/>
      <c r="R36" s="61"/>
      <c r="S36" s="61"/>
      <c r="T36" s="61"/>
      <c r="U36" s="61"/>
    </row>
    <row r="37" spans="3:21" ht="20.149999999999999" customHeight="1" x14ac:dyDescent="0.2">
      <c r="C37" s="62"/>
      <c r="D37" s="68" t="s">
        <v>5</v>
      </c>
      <c r="E37" s="69"/>
      <c r="F37" s="69"/>
      <c r="G37" s="77"/>
      <c r="H37" s="10"/>
      <c r="J37" s="61"/>
      <c r="K37" s="61"/>
      <c r="L37" s="61"/>
      <c r="M37" s="61"/>
      <c r="N37" s="61"/>
      <c r="O37" s="61"/>
      <c r="P37" s="61"/>
      <c r="Q37" s="61"/>
      <c r="R37" s="61"/>
      <c r="S37" s="61"/>
      <c r="T37" s="61"/>
      <c r="U37" s="61"/>
    </row>
    <row r="38" spans="3:21" ht="20.149999999999999" customHeight="1" x14ac:dyDescent="0.2">
      <c r="C38" s="62"/>
      <c r="D38" s="68" t="s">
        <v>6</v>
      </c>
      <c r="E38" s="69"/>
      <c r="F38" s="69"/>
      <c r="G38" s="77"/>
      <c r="H38" s="10"/>
      <c r="J38" s="61"/>
      <c r="K38" s="61"/>
      <c r="L38" s="61"/>
      <c r="M38" s="61"/>
      <c r="N38" s="61"/>
      <c r="O38" s="61"/>
      <c r="P38" s="61"/>
      <c r="Q38" s="61"/>
      <c r="R38" s="61"/>
      <c r="S38" s="61"/>
      <c r="T38" s="61"/>
      <c r="U38" s="61"/>
    </row>
    <row r="39" spans="3:21" ht="20.149999999999999" customHeight="1" x14ac:dyDescent="0.2">
      <c r="C39" s="62"/>
      <c r="D39" s="68" t="s">
        <v>7</v>
      </c>
      <c r="E39" s="69"/>
      <c r="F39" s="69"/>
      <c r="G39" s="77"/>
      <c r="H39" s="10"/>
      <c r="J39" s="61"/>
      <c r="K39" s="61"/>
      <c r="L39" s="61"/>
      <c r="M39" s="61"/>
      <c r="N39" s="61"/>
      <c r="O39" s="61"/>
      <c r="P39" s="61"/>
      <c r="Q39" s="61"/>
      <c r="R39" s="61"/>
      <c r="S39" s="61"/>
      <c r="T39" s="61"/>
      <c r="U39" s="61"/>
    </row>
    <row r="40" spans="3:21" ht="20.149999999999999" customHeight="1" x14ac:dyDescent="0.2">
      <c r="C40" s="62"/>
      <c r="D40" s="68" t="s">
        <v>8</v>
      </c>
      <c r="E40" s="69"/>
      <c r="F40" s="69"/>
      <c r="G40" s="77"/>
      <c r="H40" s="10"/>
      <c r="J40" s="61"/>
      <c r="K40" s="61"/>
      <c r="L40" s="61"/>
      <c r="M40" s="61"/>
      <c r="N40" s="61"/>
      <c r="O40" s="61"/>
      <c r="P40" s="61"/>
      <c r="Q40" s="61"/>
      <c r="R40" s="61"/>
      <c r="S40" s="61"/>
      <c r="T40" s="61"/>
      <c r="U40" s="61"/>
    </row>
    <row r="41" spans="3:21" ht="20.149999999999999" customHeight="1" x14ac:dyDescent="0.2">
      <c r="C41" s="62"/>
      <c r="D41" s="68" t="s">
        <v>9</v>
      </c>
      <c r="E41" s="69"/>
      <c r="F41" s="69"/>
      <c r="G41" s="77"/>
      <c r="H41" s="10"/>
      <c r="J41" s="61"/>
      <c r="K41" s="61"/>
      <c r="L41" s="61"/>
      <c r="M41" s="61"/>
      <c r="N41" s="61"/>
      <c r="O41" s="61"/>
      <c r="P41" s="61"/>
      <c r="Q41" s="61"/>
      <c r="R41" s="61"/>
      <c r="S41" s="61"/>
      <c r="T41" s="61"/>
      <c r="U41" s="61"/>
    </row>
    <row r="42" spans="3:21" ht="20.149999999999999" customHeight="1" x14ac:dyDescent="0.2">
      <c r="C42" s="62"/>
      <c r="D42" s="68" t="s">
        <v>10</v>
      </c>
      <c r="E42" s="69"/>
      <c r="F42" s="69"/>
      <c r="G42" s="77"/>
      <c r="H42" s="10"/>
      <c r="J42" s="61"/>
      <c r="K42" s="61"/>
      <c r="L42" s="61"/>
      <c r="M42" s="61"/>
      <c r="N42" s="61"/>
      <c r="O42" s="61"/>
      <c r="P42" s="61"/>
      <c r="Q42" s="61"/>
      <c r="R42" s="61"/>
      <c r="S42" s="61"/>
      <c r="T42" s="61"/>
      <c r="U42" s="61"/>
    </row>
    <row r="43" spans="3:21" ht="20.149999999999999" customHeight="1" x14ac:dyDescent="0.2">
      <c r="C43" s="62"/>
      <c r="D43" s="68" t="s">
        <v>83</v>
      </c>
      <c r="E43" s="69"/>
      <c r="F43" s="69"/>
      <c r="G43" s="77"/>
      <c r="H43" s="10"/>
      <c r="J43" s="61"/>
      <c r="K43" s="61"/>
      <c r="L43" s="61"/>
      <c r="M43" s="61"/>
      <c r="N43" s="61"/>
      <c r="O43" s="61"/>
      <c r="P43" s="61"/>
      <c r="Q43" s="61"/>
      <c r="R43" s="61"/>
      <c r="S43" s="61"/>
      <c r="T43" s="61"/>
      <c r="U43" s="61"/>
    </row>
    <row r="44" spans="3:21" ht="20.149999999999999" customHeight="1" x14ac:dyDescent="0.2">
      <c r="C44" s="62"/>
      <c r="D44" s="68" t="s">
        <v>84</v>
      </c>
      <c r="E44" s="69"/>
      <c r="F44" s="69"/>
      <c r="G44" s="77"/>
      <c r="H44" s="10"/>
      <c r="J44" s="61"/>
      <c r="K44" s="61"/>
      <c r="L44" s="61"/>
      <c r="M44" s="61"/>
      <c r="N44" s="61"/>
      <c r="O44" s="61"/>
      <c r="P44" s="61"/>
      <c r="Q44" s="61"/>
      <c r="R44" s="61"/>
      <c r="S44" s="61"/>
      <c r="T44" s="61"/>
      <c r="U44" s="61"/>
    </row>
    <row r="45" spans="3:21" ht="20.149999999999999" customHeight="1" x14ac:dyDescent="0.2">
      <c r="C45" s="62"/>
      <c r="D45" s="68" t="s">
        <v>13</v>
      </c>
      <c r="E45" s="69"/>
      <c r="F45" s="69"/>
      <c r="G45" s="77"/>
      <c r="H45" s="10"/>
      <c r="J45" s="61"/>
      <c r="K45" s="61"/>
      <c r="L45" s="61"/>
      <c r="M45" s="61"/>
      <c r="N45" s="61"/>
      <c r="O45" s="61"/>
      <c r="P45" s="61"/>
      <c r="Q45" s="61"/>
      <c r="R45" s="61"/>
      <c r="S45" s="61"/>
      <c r="T45" s="61"/>
      <c r="U45" s="61"/>
    </row>
    <row r="46" spans="3:21" ht="20.149999999999999" customHeight="1" x14ac:dyDescent="0.2">
      <c r="C46" s="62"/>
      <c r="D46" s="68" t="s">
        <v>15</v>
      </c>
      <c r="E46" s="69"/>
      <c r="F46" s="69"/>
      <c r="G46" s="77"/>
      <c r="H46" s="10"/>
      <c r="J46" s="61"/>
      <c r="K46" s="61"/>
      <c r="L46" s="61"/>
      <c r="M46" s="61"/>
      <c r="N46" s="61"/>
      <c r="O46" s="61"/>
      <c r="P46" s="61"/>
      <c r="Q46" s="61"/>
      <c r="R46" s="61"/>
      <c r="S46" s="61"/>
      <c r="T46" s="61"/>
      <c r="U46" s="61"/>
    </row>
    <row r="47" spans="3:21" ht="20.149999999999999" customHeight="1" x14ac:dyDescent="0.2">
      <c r="C47" s="62"/>
      <c r="D47" s="68" t="s">
        <v>16</v>
      </c>
      <c r="E47" s="69"/>
      <c r="F47" s="69"/>
      <c r="G47" s="77"/>
      <c r="H47" s="10"/>
      <c r="J47" s="61"/>
      <c r="K47" s="61"/>
      <c r="L47" s="61"/>
      <c r="M47" s="61"/>
      <c r="N47" s="61"/>
      <c r="O47" s="61"/>
      <c r="P47" s="61"/>
      <c r="Q47" s="61"/>
      <c r="R47" s="61"/>
      <c r="S47" s="61"/>
      <c r="T47" s="61"/>
      <c r="U47" s="61"/>
    </row>
    <row r="48" spans="3:21" ht="20.149999999999999" customHeight="1" x14ac:dyDescent="0.2">
      <c r="C48" s="62"/>
      <c r="D48" s="68" t="s">
        <v>17</v>
      </c>
      <c r="E48" s="69"/>
      <c r="F48" s="69"/>
      <c r="G48" s="77"/>
      <c r="H48" s="10"/>
      <c r="J48" s="61"/>
      <c r="K48" s="61"/>
      <c r="L48" s="61"/>
      <c r="M48" s="61"/>
      <c r="N48" s="61"/>
      <c r="O48" s="61"/>
      <c r="P48" s="61"/>
      <c r="Q48" s="61"/>
      <c r="R48" s="61"/>
      <c r="S48" s="61"/>
      <c r="T48" s="61"/>
      <c r="U48" s="61"/>
    </row>
    <row r="49" spans="3:21" ht="20.149999999999999" customHeight="1" x14ac:dyDescent="0.2">
      <c r="C49" s="62"/>
      <c r="D49" s="68" t="s">
        <v>18</v>
      </c>
      <c r="E49" s="69"/>
      <c r="F49" s="69"/>
      <c r="G49" s="77"/>
      <c r="H49" s="10"/>
      <c r="J49" s="61"/>
      <c r="K49" s="61"/>
      <c r="L49" s="61"/>
      <c r="M49" s="61"/>
      <c r="N49" s="61"/>
      <c r="O49" s="61"/>
      <c r="P49" s="61"/>
      <c r="Q49" s="61"/>
      <c r="R49" s="61"/>
      <c r="S49" s="61"/>
      <c r="T49" s="61"/>
      <c r="U49" s="61"/>
    </row>
    <row r="50" spans="3:21" ht="20.149999999999999" customHeight="1" x14ac:dyDescent="0.2">
      <c r="C50" s="62"/>
      <c r="D50" s="68" t="s">
        <v>19</v>
      </c>
      <c r="E50" s="69"/>
      <c r="F50" s="69"/>
      <c r="G50" s="77"/>
      <c r="H50" s="10"/>
      <c r="J50" s="61"/>
      <c r="K50" s="61"/>
      <c r="L50" s="61"/>
      <c r="M50" s="61"/>
      <c r="N50" s="61"/>
      <c r="O50" s="61"/>
      <c r="P50" s="61"/>
      <c r="Q50" s="61"/>
      <c r="R50" s="61"/>
      <c r="S50" s="61"/>
      <c r="T50" s="61"/>
      <c r="U50" s="61"/>
    </row>
    <row r="51" spans="3:21" ht="20.149999999999999" customHeight="1" x14ac:dyDescent="0.2">
      <c r="C51" s="62"/>
      <c r="D51" s="68" t="s">
        <v>20</v>
      </c>
      <c r="E51" s="69"/>
      <c r="F51" s="69"/>
      <c r="G51" s="77"/>
      <c r="H51" s="10"/>
      <c r="J51" s="61"/>
      <c r="K51" s="61"/>
      <c r="L51" s="61"/>
      <c r="M51" s="61"/>
      <c r="N51" s="61"/>
      <c r="O51" s="61"/>
      <c r="P51" s="61"/>
      <c r="Q51" s="61"/>
      <c r="R51" s="61"/>
      <c r="S51" s="61"/>
      <c r="T51" s="61"/>
      <c r="U51" s="61"/>
    </row>
    <row r="52" spans="3:21" ht="20.149999999999999" customHeight="1" x14ac:dyDescent="0.2">
      <c r="C52" s="62"/>
      <c r="D52" s="68" t="s">
        <v>21</v>
      </c>
      <c r="E52" s="69"/>
      <c r="F52" s="69"/>
      <c r="G52" s="77"/>
      <c r="H52" s="10"/>
      <c r="J52" s="61"/>
      <c r="K52" s="61"/>
      <c r="L52" s="61"/>
      <c r="M52" s="61"/>
      <c r="N52" s="61"/>
      <c r="O52" s="61"/>
      <c r="P52" s="61"/>
      <c r="Q52" s="61"/>
      <c r="R52" s="61"/>
      <c r="S52" s="61"/>
      <c r="T52" s="61"/>
      <c r="U52" s="61"/>
    </row>
    <row r="53" spans="3:21" ht="20.149999999999999" customHeight="1" x14ac:dyDescent="0.2">
      <c r="C53" s="62"/>
      <c r="D53" s="68" t="s">
        <v>22</v>
      </c>
      <c r="E53" s="69"/>
      <c r="F53" s="69"/>
      <c r="G53" s="77"/>
      <c r="H53" s="10"/>
      <c r="J53" s="61"/>
      <c r="K53" s="61"/>
      <c r="L53" s="61"/>
      <c r="M53" s="61"/>
      <c r="N53" s="61"/>
      <c r="O53" s="61"/>
      <c r="P53" s="61"/>
      <c r="Q53" s="61"/>
      <c r="R53" s="61"/>
      <c r="S53" s="61"/>
      <c r="T53" s="61"/>
      <c r="U53" s="61"/>
    </row>
    <row r="54" spans="3:21" ht="20.149999999999999" customHeight="1" x14ac:dyDescent="0.2">
      <c r="C54" s="62"/>
      <c r="D54" s="68" t="s">
        <v>23</v>
      </c>
      <c r="E54" s="69"/>
      <c r="F54" s="69"/>
      <c r="G54" s="77"/>
      <c r="H54" s="10"/>
      <c r="J54" s="61"/>
      <c r="K54" s="61"/>
      <c r="L54" s="61"/>
      <c r="M54" s="61"/>
      <c r="N54" s="61"/>
      <c r="O54" s="61"/>
      <c r="P54" s="61"/>
      <c r="Q54" s="61"/>
      <c r="R54" s="61"/>
      <c r="S54" s="61"/>
      <c r="T54" s="61"/>
      <c r="U54" s="61"/>
    </row>
    <row r="55" spans="3:21" ht="20.149999999999999" customHeight="1" thickBot="1" x14ac:dyDescent="0.25">
      <c r="C55" s="78"/>
      <c r="D55" s="79" t="s">
        <v>24</v>
      </c>
      <c r="E55" s="80"/>
      <c r="F55" s="80"/>
      <c r="G55" s="81"/>
      <c r="H55" s="13"/>
      <c r="J55" s="61"/>
      <c r="K55" s="61"/>
      <c r="L55" s="61"/>
      <c r="M55" s="61"/>
      <c r="N55" s="61"/>
      <c r="O55" s="61"/>
      <c r="P55" s="61"/>
      <c r="Q55" s="61"/>
      <c r="R55" s="61"/>
      <c r="S55" s="61"/>
      <c r="T55" s="61"/>
      <c r="U55" s="61"/>
    </row>
    <row r="56" spans="3:21" ht="20.149999999999999" customHeight="1" x14ac:dyDescent="0.2">
      <c r="D56" s="83"/>
    </row>
    <row r="57" spans="3:21" ht="20.149999999999999" customHeight="1" x14ac:dyDescent="0.2">
      <c r="D57" s="83"/>
    </row>
  </sheetData>
  <sheetProtection formatCells="0" formatRows="0" insertRows="0"/>
  <protectedRanges>
    <protectedRange sqref="D36:H55 D20:H34" name="範囲1"/>
  </protectedRanges>
  <mergeCells count="12">
    <mergeCell ref="D35:G35"/>
    <mergeCell ref="C15:D15"/>
    <mergeCell ref="C18:G18"/>
    <mergeCell ref="C16:G16"/>
    <mergeCell ref="C11:H11"/>
    <mergeCell ref="E13:H13"/>
    <mergeCell ref="C13:D13"/>
    <mergeCell ref="H16:H17"/>
    <mergeCell ref="C14:D14"/>
    <mergeCell ref="E14:H14"/>
    <mergeCell ref="E15:H15"/>
    <mergeCell ref="D19:G19"/>
  </mergeCells>
  <phoneticPr fontId="4"/>
  <printOptions horizontalCentered="1"/>
  <pageMargins left="0.98425196850393704" right="0.39370078740157483" top="1.1811023622047245" bottom="0.98425196850393704" header="0.51181102362204722" footer="0.11811023622047245"/>
  <pageSetup paperSize="9" scale="73" fitToHeight="0" orientation="portrait" r:id="rId1"/>
  <headerFooter scaleWithDoc="0" alignWithMargins="0">
    <oddHeader>&amp;L様式６（第１１条関係）　別紙</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5"/>
  <sheetViews>
    <sheetView view="pageBreakPreview" zoomScaleNormal="115" zoomScaleSheetLayoutView="100" workbookViewId="0">
      <selection activeCell="C14" sqref="C14:D14"/>
    </sheetView>
  </sheetViews>
  <sheetFormatPr defaultColWidth="10.6328125" defaultRowHeight="20.149999999999999" customHeight="1" x14ac:dyDescent="0.2"/>
  <cols>
    <col min="1" max="1" width="9" style="46" customWidth="1"/>
    <col min="2" max="2" width="4.453125" style="46" customWidth="1"/>
    <col min="3" max="3" width="11.6328125" style="46" customWidth="1"/>
    <col min="4" max="4" width="7" style="46" customWidth="1"/>
    <col min="5" max="5" width="50.6328125" style="46" customWidth="1"/>
    <col min="6" max="6" width="8.6328125" style="46" customWidth="1"/>
    <col min="7" max="7" width="28" style="46" customWidth="1"/>
    <col min="8" max="8" width="15.6328125" style="46" customWidth="1"/>
    <col min="9" max="9" width="5.6328125" style="46" customWidth="1"/>
    <col min="10" max="16384" width="10.6328125" style="46"/>
  </cols>
  <sheetData>
    <row r="1" spans="1:10" ht="20.149999999999999" customHeight="1" x14ac:dyDescent="0.2">
      <c r="A1" s="20"/>
      <c r="C1" s="20" t="str">
        <f>年度別必要積算経費一覧表!C1</f>
        <v>様式６（第１１条関係）　別紙</v>
      </c>
      <c r="H1" s="47"/>
      <c r="J1" s="47"/>
    </row>
    <row r="2" spans="1:10" ht="20.149999999999999" customHeight="1" x14ac:dyDescent="0.2">
      <c r="A2" s="20"/>
      <c r="C2" s="22" t="str">
        <f>明細Ⅰ【物品費】!C2</f>
        <v>［記入要領］</v>
      </c>
    </row>
    <row r="3" spans="1:10" ht="12" x14ac:dyDescent="0.2">
      <c r="C3" s="23" t="str">
        <f>明細Ⅰ【物品費】!C3</f>
        <v>１．水色地/黄色地のセル</v>
      </c>
    </row>
    <row r="4" spans="1:10" ht="12" x14ac:dyDescent="0.2">
      <c r="C4" s="24" t="str">
        <f>明細Ⅰ【物品費】!C4</f>
        <v>　　・水色地のセルのみ必要事項を記入してください。</v>
      </c>
    </row>
    <row r="5" spans="1:10" ht="12" x14ac:dyDescent="0.2">
      <c r="C5" s="24" t="str">
        <f>明細Ⅰ【物品費】!C5</f>
        <v>　　・文字入力が不要なセルは空欄にしておいてください。</v>
      </c>
    </row>
    <row r="6" spans="1:10" ht="12" x14ac:dyDescent="0.2">
      <c r="C6" s="22" t="str">
        <f>明細Ⅰ【物品費】!C6</f>
        <v>　　・変更時は、前回までの変更箇所を黒字、今回の変更箇所を赤字にしてください。</v>
      </c>
    </row>
    <row r="7" spans="1:10" ht="12" x14ac:dyDescent="0.2">
      <c r="C7" s="22" t="s">
        <v>102</v>
      </c>
    </row>
    <row r="8" spans="1:10" ht="12" customHeight="1" x14ac:dyDescent="0.2">
      <c r="C8" s="22"/>
    </row>
    <row r="9" spans="1:10" ht="20.149999999999999" customHeight="1" x14ac:dyDescent="0.2">
      <c r="C9" s="52"/>
    </row>
    <row r="10" spans="1:10" ht="20.149999999999999" customHeight="1" x14ac:dyDescent="0.2">
      <c r="C10" s="52"/>
    </row>
    <row r="11" spans="1:10" ht="20.149999999999999" customHeight="1" x14ac:dyDescent="0.2">
      <c r="C11" s="175" t="s">
        <v>75</v>
      </c>
      <c r="D11" s="176"/>
      <c r="E11" s="176"/>
      <c r="F11" s="176"/>
      <c r="G11" s="176"/>
      <c r="H11" s="176"/>
    </row>
    <row r="12" spans="1:10" ht="20.149999999999999" customHeight="1" x14ac:dyDescent="0.2">
      <c r="C12" s="54"/>
      <c r="D12" s="55"/>
      <c r="E12" s="55"/>
      <c r="F12" s="55"/>
      <c r="G12" s="55"/>
      <c r="H12" s="55"/>
    </row>
    <row r="13" spans="1:10" ht="19.5" customHeight="1" x14ac:dyDescent="0.2">
      <c r="C13" s="145" t="str">
        <f>年度別必要積算経費一覧表!C14</f>
        <v>管理番号：</v>
      </c>
      <c r="D13" s="146"/>
      <c r="E13" s="186">
        <f>年度別必要積算経費一覧表!E14</f>
        <v>0</v>
      </c>
      <c r="F13" s="186"/>
      <c r="G13" s="186"/>
      <c r="H13" s="186"/>
    </row>
    <row r="14" spans="1:10" ht="19.5" customHeight="1" x14ac:dyDescent="0.2">
      <c r="C14" s="180" t="str">
        <f>年度別必要積算経費一覧表!C15</f>
        <v>研究開発プロジェクト名：</v>
      </c>
      <c r="D14" s="181"/>
      <c r="E14" s="182" t="str">
        <f>年度別必要積算経費一覧表!E15</f>
        <v>○○○○○○○○</v>
      </c>
      <c r="F14" s="182"/>
      <c r="G14" s="182"/>
      <c r="H14" s="182"/>
    </row>
    <row r="15" spans="1:10" ht="19.5" customHeight="1" thickBot="1" x14ac:dyDescent="0.25">
      <c r="C15" s="145" t="str">
        <f>年度別必要積算経費一覧表!C16</f>
        <v>事業者名：</v>
      </c>
      <c r="D15" s="146"/>
      <c r="E15" s="185" t="str">
        <f>明細Ⅰ【物品費】!E15</f>
        <v>××××株式会社</v>
      </c>
      <c r="F15" s="185"/>
      <c r="G15" s="185"/>
      <c r="H15" s="185"/>
    </row>
    <row r="16" spans="1:10" ht="20.149999999999999" customHeight="1" x14ac:dyDescent="0.2">
      <c r="C16" s="173" t="s">
        <v>89</v>
      </c>
      <c r="D16" s="174"/>
      <c r="E16" s="174"/>
      <c r="F16" s="174"/>
      <c r="G16" s="174"/>
      <c r="H16" s="178" t="s">
        <v>90</v>
      </c>
    </row>
    <row r="17" spans="3:21" ht="20.149999999999999" customHeight="1" thickBot="1" x14ac:dyDescent="0.25">
      <c r="C17" s="56" t="s">
        <v>0</v>
      </c>
      <c r="D17" s="57" t="s">
        <v>1</v>
      </c>
      <c r="E17" s="58" t="s">
        <v>3</v>
      </c>
      <c r="F17" s="59" t="s">
        <v>94</v>
      </c>
      <c r="G17" s="60" t="s">
        <v>98</v>
      </c>
      <c r="H17" s="179"/>
      <c r="J17" s="61"/>
      <c r="K17" s="61"/>
      <c r="L17" s="61"/>
      <c r="M17" s="61"/>
      <c r="N17" s="61"/>
      <c r="O17" s="61"/>
      <c r="P17" s="61"/>
      <c r="Q17" s="61"/>
      <c r="R17" s="61"/>
      <c r="S17" s="61"/>
      <c r="T17" s="61"/>
      <c r="U17" s="61"/>
    </row>
    <row r="18" spans="3:21" ht="20.149999999999999" customHeight="1" x14ac:dyDescent="0.2">
      <c r="C18" s="170" t="str">
        <f>年度別必要積算経費一覧表!C22</f>
        <v>Ⅱ　人件費・謝金</v>
      </c>
      <c r="D18" s="171"/>
      <c r="E18" s="171"/>
      <c r="F18" s="171"/>
      <c r="G18" s="172"/>
      <c r="H18" s="1">
        <f>H19+H40</f>
        <v>0</v>
      </c>
      <c r="J18" s="61"/>
      <c r="K18" s="61"/>
      <c r="L18" s="61"/>
      <c r="M18" s="61"/>
      <c r="N18" s="61"/>
      <c r="O18" s="61"/>
      <c r="P18" s="61"/>
      <c r="Q18" s="61"/>
      <c r="R18" s="61"/>
      <c r="S18" s="61"/>
      <c r="T18" s="61"/>
      <c r="U18" s="61"/>
    </row>
    <row r="19" spans="3:21" ht="19.5" customHeight="1" x14ac:dyDescent="0.2">
      <c r="C19" s="62"/>
      <c r="D19" s="167" t="str">
        <f>年度別必要積算経費一覧表!D23</f>
        <v>１　人件費</v>
      </c>
      <c r="E19" s="168"/>
      <c r="F19" s="168"/>
      <c r="G19" s="169"/>
      <c r="H19" s="7">
        <f>SUM(H20:H39)</f>
        <v>0</v>
      </c>
      <c r="J19" s="61"/>
      <c r="K19" s="61"/>
      <c r="L19" s="61"/>
      <c r="M19" s="61"/>
      <c r="N19" s="61"/>
      <c r="O19" s="61"/>
      <c r="P19" s="61"/>
      <c r="Q19" s="61"/>
      <c r="R19" s="61"/>
      <c r="S19" s="61"/>
      <c r="T19" s="61"/>
      <c r="U19" s="61"/>
    </row>
    <row r="20" spans="3:21" ht="19.5" customHeight="1" x14ac:dyDescent="0.2">
      <c r="C20" s="62"/>
      <c r="D20" s="63" t="s">
        <v>4</v>
      </c>
      <c r="E20" s="84"/>
      <c r="F20" s="84"/>
      <c r="G20" s="85"/>
      <c r="H20" s="9"/>
      <c r="J20" s="61"/>
      <c r="K20" s="61"/>
      <c r="L20" s="61"/>
      <c r="M20" s="61"/>
      <c r="N20" s="61"/>
      <c r="O20" s="61"/>
      <c r="P20" s="61"/>
      <c r="Q20" s="61"/>
      <c r="R20" s="61"/>
      <c r="S20" s="61"/>
      <c r="T20" s="61"/>
      <c r="U20" s="61"/>
    </row>
    <row r="21" spans="3:21" ht="20.149999999999999" customHeight="1" x14ac:dyDescent="0.2">
      <c r="C21" s="62"/>
      <c r="D21" s="63" t="s">
        <v>76</v>
      </c>
      <c r="E21" s="86"/>
      <c r="F21" s="86"/>
      <c r="G21" s="85"/>
      <c r="H21" s="9"/>
      <c r="J21" s="61"/>
      <c r="K21" s="61"/>
      <c r="L21" s="61"/>
      <c r="M21" s="61"/>
      <c r="N21" s="61"/>
      <c r="O21" s="61"/>
      <c r="P21" s="61"/>
      <c r="Q21" s="61"/>
      <c r="R21" s="61"/>
      <c r="S21" s="61"/>
      <c r="T21" s="61"/>
      <c r="U21" s="61"/>
    </row>
    <row r="22" spans="3:21" ht="20.149999999999999" customHeight="1" x14ac:dyDescent="0.2">
      <c r="C22" s="62"/>
      <c r="D22" s="68" t="s">
        <v>6</v>
      </c>
      <c r="E22" s="87"/>
      <c r="F22" s="87"/>
      <c r="G22" s="70"/>
      <c r="H22" s="10"/>
      <c r="J22" s="61"/>
      <c r="K22" s="61"/>
      <c r="L22" s="61"/>
      <c r="M22" s="61"/>
      <c r="N22" s="61"/>
      <c r="O22" s="61"/>
      <c r="P22" s="61"/>
      <c r="Q22" s="61"/>
      <c r="R22" s="61"/>
      <c r="S22" s="61"/>
      <c r="T22" s="61"/>
      <c r="U22" s="61"/>
    </row>
    <row r="23" spans="3:21" ht="20.149999999999999" customHeight="1" x14ac:dyDescent="0.2">
      <c r="C23" s="62"/>
      <c r="D23" s="68" t="s">
        <v>7</v>
      </c>
      <c r="E23" s="87"/>
      <c r="F23" s="87"/>
      <c r="G23" s="88"/>
      <c r="H23" s="10"/>
      <c r="J23" s="61"/>
      <c r="K23" s="61"/>
      <c r="L23" s="61"/>
      <c r="M23" s="61"/>
      <c r="N23" s="61"/>
      <c r="O23" s="61"/>
      <c r="P23" s="61"/>
      <c r="Q23" s="61"/>
      <c r="R23" s="61"/>
      <c r="S23" s="61"/>
      <c r="T23" s="61"/>
      <c r="U23" s="61"/>
    </row>
    <row r="24" spans="3:21" ht="20.149999999999999" customHeight="1" x14ac:dyDescent="0.2">
      <c r="C24" s="62"/>
      <c r="D24" s="68" t="s">
        <v>8</v>
      </c>
      <c r="E24" s="87"/>
      <c r="F24" s="87"/>
      <c r="G24" s="88"/>
      <c r="H24" s="10"/>
      <c r="J24" s="61"/>
      <c r="K24" s="61"/>
      <c r="L24" s="61"/>
      <c r="M24" s="61"/>
      <c r="N24" s="61"/>
      <c r="O24" s="61"/>
      <c r="P24" s="61"/>
      <c r="Q24" s="61"/>
      <c r="R24" s="61"/>
      <c r="S24" s="61"/>
      <c r="T24" s="61"/>
      <c r="U24" s="61"/>
    </row>
    <row r="25" spans="3:21" ht="20.149999999999999" customHeight="1" x14ac:dyDescent="0.2">
      <c r="C25" s="62"/>
      <c r="D25" s="68" t="s">
        <v>9</v>
      </c>
      <c r="E25" s="87"/>
      <c r="F25" s="87"/>
      <c r="G25" s="88"/>
      <c r="H25" s="10"/>
      <c r="J25" s="61"/>
      <c r="K25" s="61"/>
      <c r="L25" s="61"/>
      <c r="M25" s="61"/>
      <c r="N25" s="61"/>
      <c r="O25" s="61"/>
      <c r="P25" s="61"/>
      <c r="Q25" s="61"/>
      <c r="R25" s="61"/>
      <c r="S25" s="61"/>
      <c r="T25" s="61"/>
      <c r="U25" s="61"/>
    </row>
    <row r="26" spans="3:21" ht="20.149999999999999" customHeight="1" x14ac:dyDescent="0.2">
      <c r="C26" s="62"/>
      <c r="D26" s="68" t="s">
        <v>10</v>
      </c>
      <c r="E26" s="87"/>
      <c r="F26" s="87"/>
      <c r="G26" s="88"/>
      <c r="H26" s="10"/>
      <c r="J26" s="61"/>
      <c r="K26" s="61"/>
      <c r="L26" s="61"/>
      <c r="M26" s="61"/>
      <c r="N26" s="61"/>
      <c r="O26" s="61"/>
      <c r="P26" s="61"/>
      <c r="Q26" s="61"/>
      <c r="R26" s="61"/>
      <c r="S26" s="61"/>
      <c r="T26" s="61"/>
      <c r="U26" s="61"/>
    </row>
    <row r="27" spans="3:21" ht="20.149999999999999" customHeight="1" x14ac:dyDescent="0.2">
      <c r="C27" s="62"/>
      <c r="D27" s="68" t="s">
        <v>11</v>
      </c>
      <c r="E27" s="87"/>
      <c r="F27" s="87"/>
      <c r="G27" s="88"/>
      <c r="H27" s="10"/>
      <c r="J27" s="61"/>
      <c r="K27" s="61"/>
      <c r="L27" s="61"/>
      <c r="M27" s="61"/>
      <c r="N27" s="61"/>
      <c r="O27" s="61"/>
      <c r="P27" s="61"/>
      <c r="Q27" s="61"/>
      <c r="R27" s="61"/>
      <c r="S27" s="61"/>
      <c r="T27" s="61"/>
      <c r="U27" s="61"/>
    </row>
    <row r="28" spans="3:21" ht="20.149999999999999" customHeight="1" x14ac:dyDescent="0.2">
      <c r="C28" s="62"/>
      <c r="D28" s="68" t="s">
        <v>12</v>
      </c>
      <c r="E28" s="87"/>
      <c r="F28" s="87"/>
      <c r="G28" s="88"/>
      <c r="H28" s="10"/>
      <c r="J28" s="61"/>
      <c r="K28" s="61"/>
      <c r="L28" s="61"/>
      <c r="M28" s="61"/>
      <c r="N28" s="61"/>
      <c r="O28" s="61"/>
      <c r="P28" s="61"/>
      <c r="Q28" s="61"/>
      <c r="R28" s="61"/>
      <c r="S28" s="61"/>
      <c r="T28" s="61"/>
      <c r="U28" s="61"/>
    </row>
    <row r="29" spans="3:21" ht="20.149999999999999" customHeight="1" x14ac:dyDescent="0.2">
      <c r="C29" s="62"/>
      <c r="D29" s="68" t="s">
        <v>13</v>
      </c>
      <c r="E29" s="87"/>
      <c r="F29" s="87"/>
      <c r="G29" s="88"/>
      <c r="H29" s="10"/>
      <c r="J29" s="61"/>
      <c r="K29" s="61"/>
      <c r="L29" s="61"/>
      <c r="M29" s="61"/>
      <c r="N29" s="61"/>
      <c r="O29" s="61"/>
      <c r="P29" s="61"/>
      <c r="Q29" s="61"/>
      <c r="R29" s="61"/>
      <c r="S29" s="61"/>
      <c r="T29" s="61"/>
      <c r="U29" s="61"/>
    </row>
    <row r="30" spans="3:21" ht="20.149999999999999" customHeight="1" x14ac:dyDescent="0.2">
      <c r="C30" s="62"/>
      <c r="D30" s="68" t="s">
        <v>15</v>
      </c>
      <c r="E30" s="87"/>
      <c r="F30" s="87"/>
      <c r="G30" s="88"/>
      <c r="H30" s="10"/>
      <c r="J30" s="61"/>
      <c r="K30" s="61"/>
      <c r="L30" s="61"/>
      <c r="M30" s="61"/>
      <c r="N30" s="61"/>
      <c r="O30" s="61"/>
      <c r="P30" s="61"/>
      <c r="Q30" s="61"/>
      <c r="R30" s="61"/>
      <c r="S30" s="61"/>
      <c r="T30" s="61"/>
      <c r="U30" s="61"/>
    </row>
    <row r="31" spans="3:21" ht="20.149999999999999" customHeight="1" x14ac:dyDescent="0.2">
      <c r="C31" s="62"/>
      <c r="D31" s="68" t="s">
        <v>16</v>
      </c>
      <c r="E31" s="87"/>
      <c r="F31" s="87"/>
      <c r="G31" s="88"/>
      <c r="H31" s="10"/>
      <c r="J31" s="61"/>
      <c r="K31" s="61"/>
      <c r="L31" s="61"/>
      <c r="M31" s="61"/>
      <c r="N31" s="61"/>
      <c r="O31" s="61"/>
      <c r="P31" s="61"/>
      <c r="Q31" s="61"/>
      <c r="R31" s="61"/>
      <c r="S31" s="61"/>
      <c r="T31" s="61"/>
      <c r="U31" s="61"/>
    </row>
    <row r="32" spans="3:21" ht="20.149999999999999" customHeight="1" x14ac:dyDescent="0.2">
      <c r="C32" s="62"/>
      <c r="D32" s="68" t="s">
        <v>17</v>
      </c>
      <c r="E32" s="87"/>
      <c r="F32" s="87"/>
      <c r="G32" s="88"/>
      <c r="H32" s="10"/>
      <c r="J32" s="61"/>
      <c r="K32" s="61"/>
      <c r="L32" s="61"/>
      <c r="M32" s="61"/>
      <c r="N32" s="61"/>
      <c r="O32" s="61"/>
      <c r="P32" s="61"/>
      <c r="Q32" s="61"/>
      <c r="R32" s="61"/>
      <c r="S32" s="61"/>
      <c r="T32" s="61"/>
      <c r="U32" s="61"/>
    </row>
    <row r="33" spans="3:21" ht="20.149999999999999" customHeight="1" x14ac:dyDescent="0.2">
      <c r="C33" s="62"/>
      <c r="D33" s="68" t="s">
        <v>18</v>
      </c>
      <c r="E33" s="87"/>
      <c r="F33" s="87"/>
      <c r="G33" s="88"/>
      <c r="H33" s="10"/>
      <c r="J33" s="61"/>
      <c r="K33" s="61"/>
      <c r="L33" s="61"/>
      <c r="M33" s="61"/>
      <c r="N33" s="61"/>
      <c r="O33" s="61"/>
      <c r="P33" s="61"/>
      <c r="Q33" s="61"/>
      <c r="R33" s="61"/>
      <c r="S33" s="61"/>
      <c r="T33" s="61"/>
      <c r="U33" s="61"/>
    </row>
    <row r="34" spans="3:21" ht="20.149999999999999" customHeight="1" x14ac:dyDescent="0.2">
      <c r="C34" s="62"/>
      <c r="D34" s="68" t="s">
        <v>19</v>
      </c>
      <c r="E34" s="87"/>
      <c r="F34" s="87"/>
      <c r="G34" s="70"/>
      <c r="H34" s="10"/>
      <c r="J34" s="61"/>
      <c r="K34" s="61"/>
      <c r="L34" s="61"/>
      <c r="M34" s="61"/>
      <c r="N34" s="61"/>
      <c r="O34" s="61"/>
      <c r="P34" s="61"/>
      <c r="Q34" s="61"/>
      <c r="R34" s="61"/>
      <c r="S34" s="61"/>
      <c r="T34" s="61"/>
      <c r="U34" s="61"/>
    </row>
    <row r="35" spans="3:21" ht="20.149999999999999" customHeight="1" x14ac:dyDescent="0.2">
      <c r="C35" s="62"/>
      <c r="D35" s="68" t="s">
        <v>77</v>
      </c>
      <c r="E35" s="87"/>
      <c r="F35" s="87"/>
      <c r="G35" s="70"/>
      <c r="H35" s="10"/>
      <c r="J35" s="61"/>
      <c r="K35" s="61"/>
      <c r="L35" s="61"/>
      <c r="M35" s="61"/>
      <c r="N35" s="61"/>
      <c r="O35" s="61"/>
      <c r="P35" s="61"/>
      <c r="Q35" s="61"/>
      <c r="R35" s="61"/>
      <c r="S35" s="61"/>
      <c r="T35" s="61"/>
      <c r="U35" s="61"/>
    </row>
    <row r="36" spans="3:21" ht="20.149999999999999" customHeight="1" x14ac:dyDescent="0.2">
      <c r="C36" s="62"/>
      <c r="D36" s="68" t="s">
        <v>78</v>
      </c>
      <c r="E36" s="87"/>
      <c r="F36" s="87"/>
      <c r="G36" s="70"/>
      <c r="H36" s="10"/>
      <c r="J36" s="61"/>
      <c r="K36" s="61"/>
      <c r="L36" s="61"/>
      <c r="M36" s="61"/>
      <c r="N36" s="61"/>
      <c r="O36" s="61"/>
      <c r="P36" s="61"/>
      <c r="Q36" s="61"/>
      <c r="R36" s="61"/>
      <c r="S36" s="61"/>
      <c r="T36" s="61"/>
      <c r="U36" s="61"/>
    </row>
    <row r="37" spans="3:21" ht="20.149999999999999" customHeight="1" x14ac:dyDescent="0.2">
      <c r="C37" s="62"/>
      <c r="D37" s="68" t="s">
        <v>22</v>
      </c>
      <c r="E37" s="87"/>
      <c r="F37" s="87"/>
      <c r="G37" s="70"/>
      <c r="H37" s="10"/>
      <c r="J37" s="61"/>
      <c r="K37" s="61"/>
      <c r="L37" s="61"/>
      <c r="M37" s="61"/>
      <c r="N37" s="61"/>
      <c r="O37" s="61"/>
      <c r="P37" s="61"/>
      <c r="Q37" s="61"/>
      <c r="R37" s="61"/>
      <c r="S37" s="61"/>
      <c r="T37" s="61"/>
      <c r="U37" s="61"/>
    </row>
    <row r="38" spans="3:21" ht="20.149999999999999" customHeight="1" x14ac:dyDescent="0.2">
      <c r="C38" s="62"/>
      <c r="D38" s="68" t="s">
        <v>23</v>
      </c>
      <c r="E38" s="87"/>
      <c r="F38" s="87"/>
      <c r="G38" s="88"/>
      <c r="H38" s="10"/>
      <c r="J38" s="61"/>
      <c r="K38" s="61"/>
      <c r="L38" s="61"/>
      <c r="M38" s="61"/>
      <c r="N38" s="61"/>
      <c r="O38" s="61"/>
      <c r="P38" s="61"/>
      <c r="Q38" s="61"/>
      <c r="R38" s="61"/>
      <c r="S38" s="61"/>
      <c r="T38" s="61"/>
      <c r="U38" s="61"/>
    </row>
    <row r="39" spans="3:21" ht="20.149999999999999" customHeight="1" x14ac:dyDescent="0.2">
      <c r="C39" s="72"/>
      <c r="D39" s="73" t="s">
        <v>24</v>
      </c>
      <c r="E39" s="89"/>
      <c r="F39" s="89"/>
      <c r="G39" s="90"/>
      <c r="H39" s="12"/>
      <c r="J39" s="61"/>
      <c r="K39" s="61"/>
      <c r="L39" s="61"/>
      <c r="M39" s="61"/>
      <c r="N39" s="61"/>
      <c r="O39" s="61"/>
      <c r="P39" s="61"/>
      <c r="Q39" s="61"/>
      <c r="R39" s="61"/>
      <c r="S39" s="61"/>
      <c r="T39" s="61"/>
      <c r="U39" s="61"/>
    </row>
    <row r="40" spans="3:21" ht="20.149999999999999" customHeight="1" x14ac:dyDescent="0.2">
      <c r="C40" s="62"/>
      <c r="D40" s="167" t="str">
        <f>年度別必要積算経費一覧表!D24</f>
        <v>２　謝金</v>
      </c>
      <c r="E40" s="168"/>
      <c r="F40" s="168"/>
      <c r="G40" s="169"/>
      <c r="H40" s="7">
        <f>SUM(H41:H50)</f>
        <v>0</v>
      </c>
      <c r="J40" s="61"/>
      <c r="K40" s="61"/>
      <c r="L40" s="61"/>
      <c r="M40" s="61"/>
      <c r="N40" s="61"/>
      <c r="O40" s="61"/>
      <c r="P40" s="61"/>
      <c r="Q40" s="61"/>
      <c r="R40" s="61"/>
      <c r="S40" s="61"/>
      <c r="T40" s="61"/>
      <c r="U40" s="61"/>
    </row>
    <row r="41" spans="3:21" ht="20.149999999999999" customHeight="1" x14ac:dyDescent="0.2">
      <c r="C41" s="62"/>
      <c r="D41" s="91" t="s">
        <v>4</v>
      </c>
      <c r="E41" s="84"/>
      <c r="F41" s="84"/>
      <c r="G41" s="92"/>
      <c r="H41" s="14"/>
      <c r="J41" s="61"/>
      <c r="K41" s="61"/>
      <c r="L41" s="61"/>
      <c r="M41" s="61"/>
      <c r="N41" s="61"/>
      <c r="O41" s="61"/>
      <c r="P41" s="61"/>
      <c r="Q41" s="61"/>
      <c r="R41" s="61"/>
      <c r="S41" s="61"/>
      <c r="T41" s="61"/>
      <c r="U41" s="61"/>
    </row>
    <row r="42" spans="3:21" ht="20.149999999999999" customHeight="1" x14ac:dyDescent="0.2">
      <c r="C42" s="62"/>
      <c r="D42" s="68" t="s">
        <v>5</v>
      </c>
      <c r="E42" s="69"/>
      <c r="F42" s="87"/>
      <c r="G42" s="77"/>
      <c r="H42" s="10"/>
      <c r="J42" s="61"/>
      <c r="K42" s="61"/>
      <c r="L42" s="61"/>
      <c r="M42" s="61"/>
      <c r="N42" s="61"/>
      <c r="O42" s="61"/>
      <c r="P42" s="61"/>
      <c r="Q42" s="61"/>
      <c r="R42" s="61"/>
      <c r="S42" s="61"/>
      <c r="T42" s="61"/>
      <c r="U42" s="61"/>
    </row>
    <row r="43" spans="3:21" ht="20.149999999999999" customHeight="1" x14ac:dyDescent="0.2">
      <c r="C43" s="62"/>
      <c r="D43" s="68" t="s">
        <v>6</v>
      </c>
      <c r="E43" s="87"/>
      <c r="F43" s="87"/>
      <c r="G43" s="77"/>
      <c r="H43" s="10"/>
      <c r="J43" s="61"/>
      <c r="K43" s="61"/>
      <c r="L43" s="61"/>
      <c r="M43" s="61"/>
      <c r="N43" s="61"/>
      <c r="O43" s="61"/>
      <c r="P43" s="61"/>
      <c r="Q43" s="61"/>
      <c r="R43" s="61"/>
      <c r="S43" s="61"/>
      <c r="T43" s="61"/>
      <c r="U43" s="61"/>
    </row>
    <row r="44" spans="3:21" ht="20.149999999999999" customHeight="1" x14ac:dyDescent="0.2">
      <c r="C44" s="62"/>
      <c r="D44" s="68" t="s">
        <v>7</v>
      </c>
      <c r="E44" s="87"/>
      <c r="F44" s="87"/>
      <c r="G44" s="93"/>
      <c r="H44" s="10"/>
      <c r="J44" s="61"/>
      <c r="K44" s="61"/>
      <c r="L44" s="61"/>
      <c r="M44" s="61"/>
      <c r="N44" s="61"/>
      <c r="O44" s="61"/>
      <c r="P44" s="61"/>
      <c r="Q44" s="61"/>
      <c r="R44" s="61"/>
      <c r="S44" s="61"/>
      <c r="T44" s="61"/>
      <c r="U44" s="61"/>
    </row>
    <row r="45" spans="3:21" ht="20.149999999999999" customHeight="1" x14ac:dyDescent="0.2">
      <c r="C45" s="62"/>
      <c r="D45" s="68" t="s">
        <v>8</v>
      </c>
      <c r="E45" s="87"/>
      <c r="F45" s="87"/>
      <c r="G45" s="93"/>
      <c r="H45" s="10"/>
      <c r="J45" s="61"/>
      <c r="K45" s="61"/>
      <c r="L45" s="61"/>
      <c r="M45" s="61"/>
      <c r="N45" s="61"/>
      <c r="O45" s="61"/>
      <c r="P45" s="61"/>
      <c r="Q45" s="61"/>
      <c r="R45" s="61"/>
      <c r="S45" s="61"/>
      <c r="T45" s="61"/>
      <c r="U45" s="61"/>
    </row>
    <row r="46" spans="3:21" ht="20.149999999999999" customHeight="1" x14ac:dyDescent="0.2">
      <c r="C46" s="62"/>
      <c r="D46" s="68" t="s">
        <v>9</v>
      </c>
      <c r="E46" s="87"/>
      <c r="F46" s="87"/>
      <c r="G46" s="93"/>
      <c r="H46" s="10"/>
      <c r="J46" s="61"/>
      <c r="K46" s="61"/>
      <c r="L46" s="61"/>
      <c r="M46" s="61"/>
      <c r="N46" s="61"/>
      <c r="O46" s="61"/>
      <c r="P46" s="61"/>
      <c r="Q46" s="61"/>
      <c r="R46" s="61"/>
      <c r="S46" s="61"/>
      <c r="T46" s="61"/>
      <c r="U46" s="61"/>
    </row>
    <row r="47" spans="3:21" ht="20.149999999999999" customHeight="1" x14ac:dyDescent="0.2">
      <c r="C47" s="62"/>
      <c r="D47" s="68" t="s">
        <v>10</v>
      </c>
      <c r="E47" s="87"/>
      <c r="F47" s="87"/>
      <c r="G47" s="93"/>
      <c r="H47" s="10"/>
      <c r="J47" s="61"/>
      <c r="K47" s="61"/>
      <c r="L47" s="61"/>
      <c r="M47" s="61"/>
      <c r="N47" s="61"/>
      <c r="O47" s="61"/>
      <c r="P47" s="61"/>
      <c r="Q47" s="61"/>
      <c r="R47" s="61"/>
      <c r="S47" s="61"/>
      <c r="T47" s="61"/>
      <c r="U47" s="61"/>
    </row>
    <row r="48" spans="3:21" ht="20.149999999999999" customHeight="1" x14ac:dyDescent="0.2">
      <c r="C48" s="62"/>
      <c r="D48" s="68" t="s">
        <v>11</v>
      </c>
      <c r="E48" s="87"/>
      <c r="F48" s="87"/>
      <c r="G48" s="93"/>
      <c r="H48" s="10"/>
      <c r="J48" s="61"/>
      <c r="K48" s="61"/>
      <c r="L48" s="61"/>
      <c r="M48" s="61"/>
      <c r="N48" s="61"/>
      <c r="O48" s="61"/>
      <c r="P48" s="61"/>
      <c r="Q48" s="61"/>
      <c r="R48" s="61"/>
      <c r="S48" s="61"/>
      <c r="T48" s="61"/>
      <c r="U48" s="61"/>
    </row>
    <row r="49" spans="3:21" ht="20.149999999999999" customHeight="1" x14ac:dyDescent="0.2">
      <c r="C49" s="62"/>
      <c r="D49" s="68" t="s">
        <v>12</v>
      </c>
      <c r="E49" s="87"/>
      <c r="F49" s="87"/>
      <c r="G49" s="93"/>
      <c r="H49" s="10"/>
      <c r="J49" s="61"/>
      <c r="K49" s="61"/>
      <c r="L49" s="61"/>
      <c r="M49" s="61"/>
      <c r="N49" s="61"/>
      <c r="O49" s="61"/>
      <c r="P49" s="61"/>
      <c r="Q49" s="61"/>
      <c r="R49" s="61"/>
      <c r="S49" s="61"/>
      <c r="T49" s="61"/>
      <c r="U49" s="61"/>
    </row>
    <row r="50" spans="3:21" ht="20.149999999999999" customHeight="1" thickBot="1" x14ac:dyDescent="0.25">
      <c r="C50" s="94"/>
      <c r="D50" s="79" t="s">
        <v>13</v>
      </c>
      <c r="E50" s="95"/>
      <c r="F50" s="95"/>
      <c r="G50" s="96"/>
      <c r="H50" s="13"/>
      <c r="J50" s="61"/>
      <c r="K50" s="61"/>
      <c r="L50" s="61"/>
      <c r="M50" s="61"/>
      <c r="N50" s="61"/>
      <c r="O50" s="61"/>
      <c r="P50" s="61"/>
      <c r="Q50" s="61"/>
      <c r="R50" s="61"/>
      <c r="S50" s="61"/>
      <c r="T50" s="61"/>
      <c r="U50" s="61"/>
    </row>
    <row r="51" spans="3:21" ht="20.149999999999999" customHeight="1" x14ac:dyDescent="0.2">
      <c r="D51" s="83"/>
      <c r="J51" s="61"/>
      <c r="K51" s="61"/>
      <c r="L51" s="61"/>
      <c r="M51" s="61"/>
      <c r="N51" s="61"/>
      <c r="O51" s="61"/>
      <c r="P51" s="61"/>
      <c r="Q51" s="61"/>
      <c r="R51" s="61"/>
      <c r="S51" s="61"/>
      <c r="T51" s="61"/>
      <c r="U51" s="61"/>
    </row>
    <row r="52" spans="3:21" ht="20.149999999999999" customHeight="1" x14ac:dyDescent="0.2">
      <c r="D52" s="83"/>
      <c r="J52" s="61"/>
      <c r="K52" s="61"/>
      <c r="L52" s="61"/>
      <c r="M52" s="61"/>
      <c r="N52" s="61"/>
      <c r="O52" s="61"/>
      <c r="P52" s="61"/>
      <c r="Q52" s="61"/>
      <c r="R52" s="61"/>
      <c r="S52" s="61"/>
      <c r="T52" s="61"/>
      <c r="U52" s="61"/>
    </row>
    <row r="53" spans="3:21" ht="20.149999999999999" customHeight="1" x14ac:dyDescent="0.2">
      <c r="J53" s="61"/>
      <c r="K53" s="61"/>
      <c r="L53" s="61"/>
      <c r="M53" s="61"/>
      <c r="N53" s="61"/>
      <c r="O53" s="61"/>
      <c r="P53" s="61"/>
      <c r="Q53" s="61"/>
      <c r="R53" s="61"/>
      <c r="S53" s="61"/>
      <c r="T53" s="61"/>
      <c r="U53" s="61"/>
    </row>
    <row r="54" spans="3:21" ht="20.149999999999999" customHeight="1" x14ac:dyDescent="0.2">
      <c r="J54" s="61"/>
      <c r="K54" s="61"/>
      <c r="L54" s="61"/>
      <c r="M54" s="61"/>
      <c r="N54" s="61"/>
      <c r="O54" s="61"/>
      <c r="P54" s="61"/>
      <c r="Q54" s="61"/>
      <c r="R54" s="61"/>
      <c r="S54" s="61"/>
      <c r="T54" s="61"/>
      <c r="U54" s="61"/>
    </row>
    <row r="55" spans="3:21" ht="20.149999999999999" customHeight="1" x14ac:dyDescent="0.2">
      <c r="J55" s="61"/>
      <c r="K55" s="61"/>
      <c r="L55" s="61"/>
      <c r="M55" s="61"/>
      <c r="N55" s="61"/>
      <c r="O55" s="61"/>
      <c r="P55" s="61"/>
      <c r="Q55" s="61"/>
      <c r="R55" s="61"/>
      <c r="S55" s="61"/>
      <c r="T55" s="61"/>
      <c r="U55" s="61"/>
    </row>
  </sheetData>
  <sheetProtection formatCells="0" formatRows="0" insertRows="0"/>
  <protectedRanges>
    <protectedRange sqref="D20:H39 D41:H50" name="範囲1"/>
  </protectedRanges>
  <mergeCells count="12">
    <mergeCell ref="D19:G19"/>
    <mergeCell ref="C15:D15"/>
    <mergeCell ref="D40:G40"/>
    <mergeCell ref="C18:G18"/>
    <mergeCell ref="C11:H11"/>
    <mergeCell ref="H16:H17"/>
    <mergeCell ref="C13:D13"/>
    <mergeCell ref="C16:G16"/>
    <mergeCell ref="E15:H15"/>
    <mergeCell ref="E13:H13"/>
    <mergeCell ref="C14:D14"/>
    <mergeCell ref="E14:H14"/>
  </mergeCells>
  <phoneticPr fontId="4"/>
  <printOptions horizontalCentered="1"/>
  <pageMargins left="0.98425196850393704" right="0.39370078740157483" top="1.1811023622047245" bottom="0.98425196850393704" header="0.51181102362204722" footer="0.11811023622047245"/>
  <pageSetup paperSize="9" scale="73" fitToHeight="0" orientation="portrait" r:id="rId1"/>
  <headerFooter scaleWithDoc="0" alignWithMargins="0">
    <oddHeader>&amp;L様式６（第１１条関係）　別紙</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5"/>
  <sheetViews>
    <sheetView view="pageBreakPreview" zoomScaleNormal="100" zoomScaleSheetLayoutView="100" workbookViewId="0">
      <selection activeCell="C14" sqref="C14:D14"/>
    </sheetView>
  </sheetViews>
  <sheetFormatPr defaultColWidth="10.6328125" defaultRowHeight="20.149999999999999" customHeight="1" x14ac:dyDescent="0.2"/>
  <cols>
    <col min="1" max="1" width="9" style="46" customWidth="1"/>
    <col min="2" max="2" width="4.453125" style="46" customWidth="1"/>
    <col min="3" max="3" width="11.6328125" style="46" customWidth="1"/>
    <col min="4" max="4" width="7" style="46" customWidth="1"/>
    <col min="5" max="5" width="50.6328125" style="46" customWidth="1"/>
    <col min="6" max="6" width="8.6328125" style="46" customWidth="1"/>
    <col min="7" max="7" width="28" style="46" customWidth="1"/>
    <col min="8" max="8" width="15.6328125" style="46" customWidth="1"/>
    <col min="9" max="9" width="5.6328125" style="46" customWidth="1"/>
    <col min="10" max="16384" width="10.6328125" style="46"/>
  </cols>
  <sheetData>
    <row r="1" spans="1:8" ht="20.149999999999999" customHeight="1" x14ac:dyDescent="0.2">
      <c r="A1" s="20"/>
      <c r="C1" s="20" t="str">
        <f>年度別必要積算経費一覧表!C1</f>
        <v>様式６（第１１条関係）　別紙</v>
      </c>
      <c r="H1" s="47"/>
    </row>
    <row r="2" spans="1:8" ht="20.149999999999999" customHeight="1" x14ac:dyDescent="0.2">
      <c r="A2" s="20"/>
      <c r="C2" s="22" t="str">
        <f>明細Ⅰ【物品費】!C2</f>
        <v>［記入要領］</v>
      </c>
    </row>
    <row r="3" spans="1:8" ht="12" x14ac:dyDescent="0.2">
      <c r="C3" s="23" t="str">
        <f>明細Ⅰ【物品費】!C3</f>
        <v>１．水色地/黄色地のセル</v>
      </c>
    </row>
    <row r="4" spans="1:8" ht="12" x14ac:dyDescent="0.2">
      <c r="C4" s="24" t="str">
        <f>明細Ⅰ【物品費】!C4</f>
        <v>　　・水色地のセルのみ必要事項を記入してください。</v>
      </c>
    </row>
    <row r="5" spans="1:8" ht="12" x14ac:dyDescent="0.2">
      <c r="C5" s="24" t="str">
        <f>明細Ⅰ【物品費】!C5</f>
        <v>　　・文字入力が不要なセルは空欄にしておいてください。</v>
      </c>
    </row>
    <row r="6" spans="1:8" ht="12" x14ac:dyDescent="0.2">
      <c r="C6" s="22" t="str">
        <f>明細Ⅰ【物品費】!C6</f>
        <v>　　・変更時は、前回までの変更箇所を黒字、今回の変更箇所を赤字にしてください。</v>
      </c>
    </row>
    <row r="7" spans="1:8" ht="12" x14ac:dyDescent="0.2">
      <c r="C7" s="22" t="s">
        <v>102</v>
      </c>
    </row>
    <row r="8" spans="1:8" ht="12" customHeight="1" x14ac:dyDescent="0.2">
      <c r="C8" s="22"/>
    </row>
    <row r="9" spans="1:8" ht="20.149999999999999" customHeight="1" x14ac:dyDescent="0.2">
      <c r="C9" s="52"/>
    </row>
    <row r="10" spans="1:8" ht="20.149999999999999" customHeight="1" x14ac:dyDescent="0.2">
      <c r="C10" s="52"/>
    </row>
    <row r="11" spans="1:8" ht="20.149999999999999" customHeight="1" x14ac:dyDescent="0.2">
      <c r="C11" s="175" t="s">
        <v>61</v>
      </c>
      <c r="D11" s="176"/>
      <c r="E11" s="176"/>
      <c r="F11" s="176"/>
      <c r="G11" s="176"/>
      <c r="H11" s="176"/>
    </row>
    <row r="12" spans="1:8" ht="20.149999999999999" customHeight="1" x14ac:dyDescent="0.2">
      <c r="C12" s="54"/>
      <c r="D12" s="55"/>
      <c r="E12" s="55"/>
      <c r="F12" s="55"/>
      <c r="G12" s="55"/>
      <c r="H12" s="55"/>
    </row>
    <row r="13" spans="1:8" ht="19.5" customHeight="1" x14ac:dyDescent="0.2">
      <c r="C13" s="145" t="str">
        <f>年度別必要積算経費一覧表!C14</f>
        <v>管理番号：</v>
      </c>
      <c r="D13" s="146"/>
      <c r="E13" s="186">
        <f>年度別必要積算経費一覧表!E14</f>
        <v>0</v>
      </c>
      <c r="F13" s="186"/>
      <c r="G13" s="186"/>
      <c r="H13" s="186"/>
    </row>
    <row r="14" spans="1:8" ht="19.5" customHeight="1" x14ac:dyDescent="0.2">
      <c r="C14" s="180" t="str">
        <f>年度別必要積算経費一覧表!C15</f>
        <v>研究開発プロジェクト名：</v>
      </c>
      <c r="D14" s="181"/>
      <c r="E14" s="187" t="str">
        <f>年度別必要積算経費一覧表!E15</f>
        <v>○○○○○○○○</v>
      </c>
      <c r="F14" s="187"/>
      <c r="G14" s="187"/>
      <c r="H14" s="187"/>
    </row>
    <row r="15" spans="1:8" ht="19.5" customHeight="1" thickBot="1" x14ac:dyDescent="0.25">
      <c r="C15" s="145" t="str">
        <f>年度別必要積算経費一覧表!C16</f>
        <v>事業者名：</v>
      </c>
      <c r="D15" s="146"/>
      <c r="E15" s="185" t="str">
        <f>明細Ⅰ【物品費】!E15</f>
        <v>××××株式会社</v>
      </c>
      <c r="F15" s="185"/>
      <c r="G15" s="185"/>
      <c r="H15" s="185"/>
    </row>
    <row r="16" spans="1:8" ht="20.149999999999999" customHeight="1" x14ac:dyDescent="0.2">
      <c r="C16" s="173" t="s">
        <v>89</v>
      </c>
      <c r="D16" s="174"/>
      <c r="E16" s="174"/>
      <c r="F16" s="174"/>
      <c r="G16" s="174"/>
      <c r="H16" s="178" t="s">
        <v>90</v>
      </c>
    </row>
    <row r="17" spans="3:21" ht="20.149999999999999" customHeight="1" thickBot="1" x14ac:dyDescent="0.25">
      <c r="C17" s="56" t="s">
        <v>0</v>
      </c>
      <c r="D17" s="57" t="s">
        <v>1</v>
      </c>
      <c r="E17" s="58" t="s">
        <v>3</v>
      </c>
      <c r="F17" s="59" t="s">
        <v>94</v>
      </c>
      <c r="G17" s="60" t="s">
        <v>98</v>
      </c>
      <c r="H17" s="179"/>
      <c r="J17" s="61"/>
      <c r="K17" s="61"/>
      <c r="L17" s="61"/>
      <c r="M17" s="61"/>
      <c r="N17" s="61"/>
      <c r="O17" s="61"/>
      <c r="P17" s="61"/>
      <c r="Q17" s="61"/>
      <c r="R17" s="61"/>
      <c r="S17" s="61"/>
      <c r="T17" s="61"/>
      <c r="U17" s="61"/>
    </row>
    <row r="18" spans="3:21" ht="20.149999999999999" customHeight="1" x14ac:dyDescent="0.2">
      <c r="C18" s="170" t="str">
        <f>年度別必要積算経費一覧表!C25</f>
        <v>Ⅲ　旅費</v>
      </c>
      <c r="D18" s="171"/>
      <c r="E18" s="171"/>
      <c r="F18" s="171"/>
      <c r="G18" s="172"/>
      <c r="H18" s="1">
        <f>H19</f>
        <v>0</v>
      </c>
      <c r="J18" s="61"/>
      <c r="K18" s="61"/>
      <c r="L18" s="61"/>
      <c r="M18" s="61"/>
      <c r="N18" s="61"/>
      <c r="O18" s="61"/>
      <c r="P18" s="61"/>
      <c r="Q18" s="61"/>
      <c r="R18" s="61"/>
      <c r="S18" s="61"/>
      <c r="T18" s="61"/>
      <c r="U18" s="61"/>
    </row>
    <row r="19" spans="3:21" ht="19.5" customHeight="1" x14ac:dyDescent="0.2">
      <c r="C19" s="62"/>
      <c r="D19" s="167" t="str">
        <f>年度別必要積算経費一覧表!D26</f>
        <v>１　旅費</v>
      </c>
      <c r="E19" s="168"/>
      <c r="F19" s="168"/>
      <c r="G19" s="169"/>
      <c r="H19" s="7">
        <f>SUM(H20:H49)</f>
        <v>0</v>
      </c>
      <c r="J19" s="61"/>
      <c r="K19" s="61"/>
      <c r="L19" s="61"/>
      <c r="M19" s="61"/>
      <c r="N19" s="61"/>
      <c r="O19" s="61"/>
      <c r="P19" s="61"/>
      <c r="Q19" s="61"/>
      <c r="R19" s="61"/>
      <c r="S19" s="61"/>
      <c r="T19" s="61"/>
      <c r="U19" s="61"/>
    </row>
    <row r="20" spans="3:21" ht="20.149999999999999" customHeight="1" x14ac:dyDescent="0.2">
      <c r="C20" s="62"/>
      <c r="D20" s="63" t="s">
        <v>42</v>
      </c>
      <c r="E20" s="84"/>
      <c r="F20" s="84"/>
      <c r="G20" s="85"/>
      <c r="H20" s="9"/>
      <c r="J20" s="61"/>
      <c r="K20" s="61"/>
      <c r="L20" s="61"/>
      <c r="M20" s="61"/>
      <c r="N20" s="61"/>
      <c r="O20" s="61"/>
      <c r="P20" s="61"/>
      <c r="Q20" s="61"/>
      <c r="R20" s="61"/>
      <c r="S20" s="61"/>
      <c r="T20" s="61"/>
      <c r="U20" s="61"/>
    </row>
    <row r="21" spans="3:21" ht="20.149999999999999" customHeight="1" x14ac:dyDescent="0.2">
      <c r="C21" s="62"/>
      <c r="D21" s="68" t="s">
        <v>43</v>
      </c>
      <c r="E21" s="69"/>
      <c r="F21" s="87"/>
      <c r="G21" s="88"/>
      <c r="H21" s="10"/>
      <c r="J21" s="61"/>
      <c r="K21" s="61"/>
      <c r="L21" s="61"/>
      <c r="M21" s="61"/>
      <c r="N21" s="61"/>
      <c r="O21" s="61"/>
      <c r="P21" s="61"/>
      <c r="Q21" s="61"/>
      <c r="R21" s="61"/>
      <c r="S21" s="61"/>
      <c r="T21" s="61"/>
      <c r="U21" s="61"/>
    </row>
    <row r="22" spans="3:21" ht="20.149999999999999" customHeight="1" x14ac:dyDescent="0.2">
      <c r="C22" s="62"/>
      <c r="D22" s="68" t="s">
        <v>44</v>
      </c>
      <c r="E22" s="69"/>
      <c r="F22" s="87"/>
      <c r="G22" s="88"/>
      <c r="H22" s="10"/>
      <c r="J22" s="61"/>
      <c r="K22" s="61"/>
      <c r="L22" s="61"/>
      <c r="M22" s="61"/>
      <c r="N22" s="61"/>
      <c r="O22" s="61"/>
      <c r="P22" s="61"/>
      <c r="Q22" s="61"/>
      <c r="R22" s="61"/>
      <c r="S22" s="61"/>
      <c r="T22" s="61"/>
      <c r="U22" s="61"/>
    </row>
    <row r="23" spans="3:21" ht="20.149999999999999" customHeight="1" x14ac:dyDescent="0.2">
      <c r="C23" s="62"/>
      <c r="D23" s="68" t="s">
        <v>79</v>
      </c>
      <c r="E23" s="69"/>
      <c r="F23" s="87"/>
      <c r="G23" s="70"/>
      <c r="H23" s="10"/>
      <c r="J23" s="61"/>
      <c r="K23" s="61"/>
      <c r="L23" s="61"/>
      <c r="M23" s="61"/>
      <c r="N23" s="61"/>
      <c r="O23" s="61"/>
      <c r="P23" s="61"/>
      <c r="Q23" s="61"/>
      <c r="R23" s="61"/>
      <c r="S23" s="61"/>
      <c r="T23" s="61"/>
      <c r="U23" s="61"/>
    </row>
    <row r="24" spans="3:21" ht="20.149999999999999" customHeight="1" x14ac:dyDescent="0.2">
      <c r="C24" s="62"/>
      <c r="D24" s="68" t="s">
        <v>80</v>
      </c>
      <c r="E24" s="69"/>
      <c r="F24" s="87"/>
      <c r="G24" s="70"/>
      <c r="H24" s="10"/>
      <c r="J24" s="61"/>
      <c r="K24" s="61"/>
      <c r="L24" s="61"/>
      <c r="M24" s="61"/>
      <c r="N24" s="61"/>
      <c r="O24" s="61"/>
      <c r="P24" s="61"/>
      <c r="Q24" s="61"/>
      <c r="R24" s="61"/>
      <c r="S24" s="61"/>
      <c r="T24" s="61"/>
      <c r="U24" s="61"/>
    </row>
    <row r="25" spans="3:21" ht="20.149999999999999" customHeight="1" x14ac:dyDescent="0.2">
      <c r="C25" s="62"/>
      <c r="D25" s="68" t="s">
        <v>45</v>
      </c>
      <c r="E25" s="69"/>
      <c r="F25" s="87"/>
      <c r="G25" s="70"/>
      <c r="H25" s="10"/>
      <c r="J25" s="61"/>
      <c r="K25" s="61"/>
      <c r="L25" s="61"/>
      <c r="M25" s="61"/>
      <c r="N25" s="61"/>
      <c r="O25" s="61"/>
      <c r="P25" s="61"/>
      <c r="Q25" s="61"/>
      <c r="R25" s="61"/>
      <c r="S25" s="61"/>
      <c r="T25" s="61"/>
      <c r="U25" s="61"/>
    </row>
    <row r="26" spans="3:21" ht="20.149999999999999" customHeight="1" x14ac:dyDescent="0.2">
      <c r="C26" s="62"/>
      <c r="D26" s="68" t="s">
        <v>46</v>
      </c>
      <c r="E26" s="69"/>
      <c r="F26" s="87"/>
      <c r="G26" s="70"/>
      <c r="H26" s="10"/>
      <c r="J26" s="61"/>
      <c r="K26" s="61"/>
      <c r="L26" s="61"/>
      <c r="M26" s="61"/>
      <c r="N26" s="61"/>
      <c r="O26" s="61"/>
      <c r="P26" s="61"/>
      <c r="Q26" s="61"/>
      <c r="R26" s="61"/>
      <c r="S26" s="61"/>
      <c r="T26" s="61"/>
      <c r="U26" s="61"/>
    </row>
    <row r="27" spans="3:21" ht="20.149999999999999" customHeight="1" x14ac:dyDescent="0.2">
      <c r="C27" s="62"/>
      <c r="D27" s="68" t="s">
        <v>47</v>
      </c>
      <c r="E27" s="69"/>
      <c r="F27" s="87"/>
      <c r="G27" s="70"/>
      <c r="H27" s="10"/>
      <c r="J27" s="61"/>
      <c r="K27" s="61"/>
      <c r="L27" s="61"/>
      <c r="M27" s="61"/>
      <c r="N27" s="61"/>
      <c r="O27" s="61"/>
      <c r="P27" s="61"/>
      <c r="Q27" s="61"/>
      <c r="R27" s="61"/>
      <c r="S27" s="61"/>
      <c r="T27" s="61"/>
      <c r="U27" s="61"/>
    </row>
    <row r="28" spans="3:21" ht="20.149999999999999" customHeight="1" x14ac:dyDescent="0.2">
      <c r="C28" s="62"/>
      <c r="D28" s="68" t="s">
        <v>48</v>
      </c>
      <c r="E28" s="69"/>
      <c r="F28" s="87"/>
      <c r="G28" s="70"/>
      <c r="H28" s="10"/>
      <c r="J28" s="61"/>
      <c r="K28" s="61"/>
      <c r="L28" s="61"/>
      <c r="M28" s="61"/>
      <c r="N28" s="61"/>
      <c r="O28" s="61"/>
      <c r="P28" s="61"/>
      <c r="Q28" s="61"/>
      <c r="R28" s="61"/>
      <c r="S28" s="61"/>
      <c r="T28" s="61"/>
      <c r="U28" s="61"/>
    </row>
    <row r="29" spans="3:21" ht="20.149999999999999" customHeight="1" x14ac:dyDescent="0.2">
      <c r="C29" s="62"/>
      <c r="D29" s="68" t="s">
        <v>49</v>
      </c>
      <c r="E29" s="69"/>
      <c r="F29" s="87"/>
      <c r="G29" s="70"/>
      <c r="H29" s="10"/>
      <c r="J29" s="61"/>
      <c r="K29" s="61"/>
      <c r="L29" s="61"/>
      <c r="M29" s="61"/>
      <c r="N29" s="61"/>
      <c r="O29" s="61"/>
      <c r="P29" s="61"/>
      <c r="Q29" s="61"/>
      <c r="R29" s="61"/>
      <c r="S29" s="61"/>
      <c r="T29" s="61"/>
      <c r="U29" s="61"/>
    </row>
    <row r="30" spans="3:21" ht="20.149999999999999" customHeight="1" x14ac:dyDescent="0.2">
      <c r="C30" s="62"/>
      <c r="D30" s="68" t="s">
        <v>50</v>
      </c>
      <c r="E30" s="69"/>
      <c r="F30" s="87"/>
      <c r="G30" s="70"/>
      <c r="H30" s="10"/>
      <c r="J30" s="61"/>
      <c r="K30" s="61"/>
      <c r="L30" s="61"/>
      <c r="M30" s="61"/>
      <c r="N30" s="61"/>
      <c r="O30" s="61"/>
      <c r="P30" s="61"/>
      <c r="Q30" s="61"/>
      <c r="R30" s="61"/>
      <c r="S30" s="61"/>
      <c r="T30" s="61"/>
      <c r="U30" s="61"/>
    </row>
    <row r="31" spans="3:21" ht="20.149999999999999" customHeight="1" x14ac:dyDescent="0.2">
      <c r="C31" s="62"/>
      <c r="D31" s="68" t="s">
        <v>51</v>
      </c>
      <c r="E31" s="69"/>
      <c r="F31" s="87"/>
      <c r="G31" s="70"/>
      <c r="H31" s="10"/>
      <c r="J31" s="61"/>
      <c r="K31" s="61"/>
      <c r="L31" s="61"/>
      <c r="M31" s="61"/>
      <c r="N31" s="61"/>
      <c r="O31" s="61"/>
      <c r="P31" s="61"/>
      <c r="Q31" s="61"/>
      <c r="R31" s="61"/>
      <c r="S31" s="61"/>
      <c r="T31" s="61"/>
      <c r="U31" s="61"/>
    </row>
    <row r="32" spans="3:21" ht="20.149999999999999" customHeight="1" x14ac:dyDescent="0.2">
      <c r="C32" s="62"/>
      <c r="D32" s="68" t="s">
        <v>52</v>
      </c>
      <c r="E32" s="69"/>
      <c r="F32" s="87"/>
      <c r="G32" s="70"/>
      <c r="H32" s="10"/>
      <c r="J32" s="61"/>
      <c r="K32" s="61"/>
      <c r="L32" s="61"/>
      <c r="M32" s="61"/>
      <c r="N32" s="61"/>
      <c r="O32" s="61"/>
      <c r="P32" s="61"/>
      <c r="Q32" s="61"/>
      <c r="R32" s="61"/>
      <c r="S32" s="61"/>
      <c r="T32" s="61"/>
      <c r="U32" s="61"/>
    </row>
    <row r="33" spans="3:21" ht="20.149999999999999" customHeight="1" x14ac:dyDescent="0.2">
      <c r="C33" s="62"/>
      <c r="D33" s="68" t="s">
        <v>53</v>
      </c>
      <c r="E33" s="69"/>
      <c r="F33" s="87"/>
      <c r="G33" s="70"/>
      <c r="H33" s="10"/>
      <c r="J33" s="61"/>
      <c r="K33" s="61"/>
      <c r="L33" s="61"/>
      <c r="M33" s="61"/>
      <c r="N33" s="61"/>
      <c r="O33" s="61"/>
      <c r="P33" s="61"/>
      <c r="Q33" s="61"/>
      <c r="R33" s="61"/>
      <c r="S33" s="61"/>
      <c r="T33" s="61"/>
      <c r="U33" s="61"/>
    </row>
    <row r="34" spans="3:21" ht="20.149999999999999" customHeight="1" x14ac:dyDescent="0.2">
      <c r="C34" s="62"/>
      <c r="D34" s="68" t="s">
        <v>54</v>
      </c>
      <c r="E34" s="69"/>
      <c r="F34" s="87"/>
      <c r="G34" s="70"/>
      <c r="H34" s="10"/>
      <c r="J34" s="61"/>
      <c r="K34" s="61"/>
      <c r="L34" s="61"/>
      <c r="M34" s="61"/>
      <c r="N34" s="61"/>
      <c r="O34" s="61"/>
      <c r="P34" s="61"/>
      <c r="Q34" s="61"/>
      <c r="R34" s="61"/>
      <c r="S34" s="61"/>
      <c r="T34" s="61"/>
      <c r="U34" s="61"/>
    </row>
    <row r="35" spans="3:21" ht="20.149999999999999" customHeight="1" x14ac:dyDescent="0.2">
      <c r="C35" s="62"/>
      <c r="D35" s="68" t="s">
        <v>55</v>
      </c>
      <c r="E35" s="69"/>
      <c r="F35" s="87"/>
      <c r="G35" s="70"/>
      <c r="H35" s="10"/>
      <c r="J35" s="61"/>
      <c r="K35" s="61"/>
      <c r="L35" s="61"/>
      <c r="M35" s="61"/>
      <c r="N35" s="61"/>
      <c r="O35" s="61"/>
      <c r="P35" s="61"/>
      <c r="Q35" s="61"/>
      <c r="R35" s="61"/>
      <c r="S35" s="61"/>
      <c r="T35" s="61"/>
      <c r="U35" s="61"/>
    </row>
    <row r="36" spans="3:21" ht="20.149999999999999" customHeight="1" x14ac:dyDescent="0.2">
      <c r="C36" s="62"/>
      <c r="D36" s="68" t="s">
        <v>56</v>
      </c>
      <c r="E36" s="69"/>
      <c r="F36" s="87"/>
      <c r="G36" s="70"/>
      <c r="H36" s="10"/>
      <c r="J36" s="61"/>
      <c r="K36" s="61"/>
      <c r="L36" s="61"/>
      <c r="M36" s="61"/>
      <c r="N36" s="61"/>
      <c r="O36" s="61"/>
      <c r="P36" s="61"/>
      <c r="Q36" s="61"/>
      <c r="R36" s="61"/>
      <c r="S36" s="61"/>
      <c r="T36" s="61"/>
      <c r="U36" s="61"/>
    </row>
    <row r="37" spans="3:21" ht="20.149999999999999" customHeight="1" x14ac:dyDescent="0.2">
      <c r="C37" s="62"/>
      <c r="D37" s="68" t="s">
        <v>57</v>
      </c>
      <c r="E37" s="69"/>
      <c r="F37" s="87"/>
      <c r="G37" s="70"/>
      <c r="H37" s="10"/>
      <c r="J37" s="61"/>
      <c r="K37" s="61"/>
      <c r="L37" s="61"/>
      <c r="M37" s="61"/>
      <c r="N37" s="61"/>
      <c r="O37" s="61"/>
      <c r="P37" s="61"/>
      <c r="Q37" s="61"/>
      <c r="R37" s="61"/>
      <c r="S37" s="61"/>
      <c r="T37" s="61"/>
      <c r="U37" s="61"/>
    </row>
    <row r="38" spans="3:21" ht="20.149999999999999" customHeight="1" x14ac:dyDescent="0.2">
      <c r="C38" s="62"/>
      <c r="D38" s="68" t="s">
        <v>58</v>
      </c>
      <c r="E38" s="69"/>
      <c r="F38" s="87"/>
      <c r="G38" s="70"/>
      <c r="H38" s="10"/>
      <c r="J38" s="61"/>
      <c r="K38" s="61"/>
      <c r="L38" s="61"/>
      <c r="M38" s="61"/>
      <c r="N38" s="61"/>
      <c r="O38" s="61"/>
      <c r="P38" s="61"/>
      <c r="Q38" s="61"/>
      <c r="R38" s="61"/>
      <c r="S38" s="61"/>
      <c r="T38" s="61"/>
      <c r="U38" s="61"/>
    </row>
    <row r="39" spans="3:21" ht="20.149999999999999" customHeight="1" x14ac:dyDescent="0.2">
      <c r="C39" s="62"/>
      <c r="D39" s="68" t="s">
        <v>59</v>
      </c>
      <c r="E39" s="69"/>
      <c r="F39" s="87"/>
      <c r="G39" s="70"/>
      <c r="H39" s="10"/>
      <c r="J39" s="61"/>
      <c r="K39" s="61"/>
      <c r="L39" s="61"/>
      <c r="M39" s="61"/>
      <c r="N39" s="61"/>
      <c r="O39" s="61"/>
      <c r="P39" s="61"/>
      <c r="Q39" s="61"/>
      <c r="R39" s="61"/>
      <c r="S39" s="61"/>
      <c r="T39" s="61"/>
      <c r="U39" s="61"/>
    </row>
    <row r="40" spans="3:21" ht="20.149999999999999" customHeight="1" x14ac:dyDescent="0.2">
      <c r="C40" s="62"/>
      <c r="D40" s="63" t="s">
        <v>62</v>
      </c>
      <c r="E40" s="97"/>
      <c r="F40" s="86"/>
      <c r="G40" s="66"/>
      <c r="H40" s="9"/>
      <c r="J40" s="61"/>
      <c r="K40" s="61"/>
      <c r="L40" s="61"/>
      <c r="M40" s="61"/>
      <c r="N40" s="61"/>
      <c r="O40" s="61"/>
      <c r="P40" s="61"/>
      <c r="Q40" s="61"/>
      <c r="R40" s="61"/>
      <c r="S40" s="61"/>
      <c r="T40" s="61"/>
      <c r="U40" s="61"/>
    </row>
    <row r="41" spans="3:21" ht="20.149999999999999" customHeight="1" x14ac:dyDescent="0.2">
      <c r="C41" s="62"/>
      <c r="D41" s="68" t="s">
        <v>63</v>
      </c>
      <c r="E41" s="69"/>
      <c r="F41" s="87"/>
      <c r="G41" s="70"/>
      <c r="H41" s="10"/>
      <c r="J41" s="61"/>
      <c r="K41" s="61"/>
      <c r="L41" s="61"/>
      <c r="M41" s="61"/>
      <c r="N41" s="61"/>
      <c r="O41" s="61"/>
      <c r="P41" s="61"/>
      <c r="Q41" s="61"/>
      <c r="R41" s="61"/>
      <c r="S41" s="61"/>
      <c r="T41" s="61"/>
      <c r="U41" s="61"/>
    </row>
    <row r="42" spans="3:21" ht="20.149999999999999" customHeight="1" x14ac:dyDescent="0.2">
      <c r="C42" s="62"/>
      <c r="D42" s="68" t="s">
        <v>64</v>
      </c>
      <c r="E42" s="69"/>
      <c r="F42" s="87"/>
      <c r="G42" s="70"/>
      <c r="H42" s="10"/>
      <c r="J42" s="61"/>
      <c r="K42" s="61"/>
      <c r="L42" s="61"/>
      <c r="M42" s="61"/>
      <c r="N42" s="61"/>
      <c r="O42" s="61"/>
      <c r="P42" s="61"/>
      <c r="Q42" s="61"/>
      <c r="R42" s="61"/>
      <c r="S42" s="61"/>
      <c r="T42" s="61"/>
      <c r="U42" s="61"/>
    </row>
    <row r="43" spans="3:21" ht="20.149999999999999" customHeight="1" x14ac:dyDescent="0.2">
      <c r="C43" s="62"/>
      <c r="D43" s="68" t="s">
        <v>65</v>
      </c>
      <c r="E43" s="69"/>
      <c r="F43" s="87"/>
      <c r="G43" s="70"/>
      <c r="H43" s="10"/>
      <c r="J43" s="61"/>
      <c r="K43" s="61"/>
      <c r="L43" s="61"/>
      <c r="M43" s="61"/>
      <c r="N43" s="61"/>
      <c r="O43" s="61"/>
      <c r="P43" s="61"/>
      <c r="Q43" s="61"/>
      <c r="R43" s="61"/>
      <c r="S43" s="61"/>
      <c r="T43" s="61"/>
      <c r="U43" s="61"/>
    </row>
    <row r="44" spans="3:21" ht="20.149999999999999" customHeight="1" x14ac:dyDescent="0.2">
      <c r="C44" s="62"/>
      <c r="D44" s="68" t="s">
        <v>66</v>
      </c>
      <c r="E44" s="69"/>
      <c r="F44" s="87"/>
      <c r="G44" s="70"/>
      <c r="H44" s="10"/>
      <c r="J44" s="61"/>
      <c r="K44" s="61"/>
      <c r="L44" s="61"/>
      <c r="M44" s="61"/>
      <c r="N44" s="61"/>
      <c r="O44" s="61"/>
      <c r="P44" s="61"/>
      <c r="Q44" s="61"/>
      <c r="R44" s="61"/>
      <c r="S44" s="61"/>
      <c r="T44" s="61"/>
      <c r="U44" s="61"/>
    </row>
    <row r="45" spans="3:21" ht="20.149999999999999" customHeight="1" x14ac:dyDescent="0.2">
      <c r="C45" s="62"/>
      <c r="D45" s="68" t="s">
        <v>67</v>
      </c>
      <c r="E45" s="69"/>
      <c r="F45" s="87"/>
      <c r="G45" s="70"/>
      <c r="H45" s="10"/>
      <c r="J45" s="61"/>
      <c r="K45" s="61"/>
      <c r="L45" s="61"/>
      <c r="M45" s="61"/>
      <c r="N45" s="61"/>
      <c r="O45" s="61"/>
      <c r="P45" s="61"/>
      <c r="Q45" s="61"/>
      <c r="R45" s="61"/>
      <c r="S45" s="61"/>
      <c r="T45" s="61"/>
      <c r="U45" s="61"/>
    </row>
    <row r="46" spans="3:21" ht="20.149999999999999" customHeight="1" x14ac:dyDescent="0.2">
      <c r="C46" s="62"/>
      <c r="D46" s="68" t="s">
        <v>68</v>
      </c>
      <c r="E46" s="69"/>
      <c r="F46" s="87"/>
      <c r="G46" s="70"/>
      <c r="H46" s="10"/>
      <c r="J46" s="61"/>
      <c r="K46" s="61"/>
      <c r="L46" s="61"/>
      <c r="M46" s="61"/>
      <c r="N46" s="61"/>
      <c r="O46" s="61"/>
      <c r="P46" s="61"/>
      <c r="Q46" s="61"/>
      <c r="R46" s="61"/>
      <c r="S46" s="61"/>
      <c r="T46" s="61"/>
      <c r="U46" s="61"/>
    </row>
    <row r="47" spans="3:21" ht="20.149999999999999" customHeight="1" x14ac:dyDescent="0.2">
      <c r="C47" s="62"/>
      <c r="D47" s="68" t="s">
        <v>69</v>
      </c>
      <c r="E47" s="69"/>
      <c r="F47" s="87"/>
      <c r="G47" s="70"/>
      <c r="H47" s="10"/>
      <c r="J47" s="61"/>
      <c r="K47" s="61"/>
      <c r="L47" s="61"/>
      <c r="M47" s="61"/>
      <c r="N47" s="61"/>
      <c r="O47" s="61"/>
      <c r="P47" s="61"/>
      <c r="Q47" s="61"/>
      <c r="R47" s="61"/>
      <c r="S47" s="61"/>
      <c r="T47" s="61"/>
      <c r="U47" s="61"/>
    </row>
    <row r="48" spans="3:21" ht="20.149999999999999" customHeight="1" x14ac:dyDescent="0.2">
      <c r="C48" s="62"/>
      <c r="D48" s="68" t="s">
        <v>70</v>
      </c>
      <c r="E48" s="69"/>
      <c r="F48" s="87"/>
      <c r="G48" s="70"/>
      <c r="H48" s="10"/>
      <c r="J48" s="61"/>
      <c r="K48" s="61"/>
      <c r="L48" s="61"/>
      <c r="M48" s="61"/>
      <c r="N48" s="61"/>
      <c r="O48" s="61"/>
      <c r="P48" s="61"/>
      <c r="Q48" s="61"/>
      <c r="R48" s="61"/>
      <c r="S48" s="61"/>
      <c r="T48" s="61"/>
      <c r="U48" s="61"/>
    </row>
    <row r="49" spans="3:21" ht="20.149999999999999" customHeight="1" thickBot="1" x14ac:dyDescent="0.25">
      <c r="C49" s="78"/>
      <c r="D49" s="79" t="s">
        <v>71</v>
      </c>
      <c r="E49" s="95"/>
      <c r="F49" s="95"/>
      <c r="G49" s="96"/>
      <c r="H49" s="13"/>
      <c r="J49" s="61"/>
      <c r="K49" s="61"/>
      <c r="L49" s="61"/>
      <c r="M49" s="61"/>
      <c r="N49" s="61"/>
      <c r="O49" s="61"/>
      <c r="P49" s="61"/>
      <c r="Q49" s="61"/>
      <c r="R49" s="61"/>
      <c r="S49" s="61"/>
      <c r="T49" s="61"/>
      <c r="U49" s="61"/>
    </row>
    <row r="50" spans="3:21" ht="20.149999999999999" customHeight="1" x14ac:dyDescent="0.2">
      <c r="D50" s="83"/>
      <c r="J50" s="61"/>
      <c r="K50" s="61"/>
      <c r="L50" s="61"/>
      <c r="M50" s="61"/>
      <c r="N50" s="61"/>
      <c r="O50" s="61"/>
      <c r="P50" s="61"/>
      <c r="Q50" s="61"/>
      <c r="R50" s="61"/>
      <c r="S50" s="61"/>
      <c r="T50" s="61"/>
      <c r="U50" s="61"/>
    </row>
    <row r="51" spans="3:21" ht="20.149999999999999" customHeight="1" x14ac:dyDescent="0.2">
      <c r="D51" s="83"/>
      <c r="J51" s="61"/>
      <c r="K51" s="61"/>
      <c r="L51" s="61"/>
      <c r="M51" s="61"/>
      <c r="N51" s="61"/>
      <c r="O51" s="61"/>
      <c r="P51" s="61"/>
      <c r="Q51" s="61"/>
      <c r="R51" s="61"/>
      <c r="S51" s="61"/>
      <c r="T51" s="61"/>
      <c r="U51" s="61"/>
    </row>
    <row r="52" spans="3:21" ht="20.149999999999999" customHeight="1" x14ac:dyDescent="0.2">
      <c r="J52" s="61"/>
      <c r="K52" s="61"/>
      <c r="L52" s="61"/>
      <c r="M52" s="61"/>
      <c r="N52" s="61"/>
      <c r="O52" s="61"/>
      <c r="P52" s="61"/>
      <c r="Q52" s="61"/>
      <c r="R52" s="61"/>
      <c r="S52" s="61"/>
      <c r="T52" s="61"/>
      <c r="U52" s="61"/>
    </row>
    <row r="53" spans="3:21" ht="20.149999999999999" customHeight="1" x14ac:dyDescent="0.2">
      <c r="J53" s="61"/>
      <c r="K53" s="61"/>
      <c r="L53" s="61"/>
      <c r="M53" s="61"/>
      <c r="N53" s="61"/>
      <c r="O53" s="61"/>
      <c r="P53" s="61"/>
      <c r="Q53" s="61"/>
      <c r="R53" s="61"/>
      <c r="S53" s="61"/>
      <c r="T53" s="61"/>
      <c r="U53" s="61"/>
    </row>
    <row r="54" spans="3:21" ht="20.149999999999999" customHeight="1" x14ac:dyDescent="0.2">
      <c r="J54" s="61"/>
      <c r="K54" s="61"/>
      <c r="L54" s="61"/>
      <c r="M54" s="61"/>
      <c r="N54" s="61"/>
      <c r="O54" s="61"/>
      <c r="P54" s="61"/>
      <c r="Q54" s="61"/>
      <c r="R54" s="61"/>
      <c r="S54" s="61"/>
      <c r="T54" s="61"/>
      <c r="U54" s="61"/>
    </row>
    <row r="55" spans="3:21" ht="20.149999999999999" customHeight="1" x14ac:dyDescent="0.2">
      <c r="J55" s="61"/>
      <c r="K55" s="61"/>
      <c r="L55" s="61"/>
      <c r="M55" s="61"/>
      <c r="N55" s="61"/>
      <c r="O55" s="61"/>
      <c r="P55" s="61"/>
      <c r="Q55" s="61"/>
      <c r="R55" s="61"/>
      <c r="S55" s="61"/>
      <c r="T55" s="61"/>
      <c r="U55" s="61"/>
    </row>
  </sheetData>
  <sheetProtection formatCells="0" formatRows="0" insertRows="0"/>
  <protectedRanges>
    <protectedRange sqref="D20:H49" name="範囲1"/>
  </protectedRanges>
  <mergeCells count="11">
    <mergeCell ref="C18:G18"/>
    <mergeCell ref="D19:G19"/>
    <mergeCell ref="C11:H11"/>
    <mergeCell ref="C15:D15"/>
    <mergeCell ref="E13:H13"/>
    <mergeCell ref="C13:D13"/>
    <mergeCell ref="C16:G16"/>
    <mergeCell ref="H16:H17"/>
    <mergeCell ref="E15:H15"/>
    <mergeCell ref="C14:D14"/>
    <mergeCell ref="E14:H14"/>
  </mergeCells>
  <phoneticPr fontId="4"/>
  <printOptions horizontalCentered="1"/>
  <pageMargins left="0.98425196850393704" right="0.39370078740157483" top="1.1811023622047245" bottom="0.98425196850393704" header="0.51181102362204722" footer="0.11811023622047245"/>
  <pageSetup paperSize="9" scale="73" fitToHeight="0" orientation="portrait" r:id="rId1"/>
  <headerFooter scaleWithDoc="0" alignWithMargins="0">
    <oddHeader>&amp;L様式６（第１１条関係）　別紙</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96"/>
  <sheetViews>
    <sheetView view="pageBreakPreview" zoomScaleNormal="100" zoomScaleSheetLayoutView="100" workbookViewId="0">
      <selection activeCell="H19" sqref="H19"/>
    </sheetView>
  </sheetViews>
  <sheetFormatPr defaultColWidth="10.6328125" defaultRowHeight="20.149999999999999" customHeight="1" x14ac:dyDescent="0.2"/>
  <cols>
    <col min="1" max="1" width="9" style="46" customWidth="1"/>
    <col min="2" max="2" width="4.453125" style="46" customWidth="1"/>
    <col min="3" max="3" width="11.6328125" style="46" customWidth="1"/>
    <col min="4" max="4" width="7" style="46" customWidth="1"/>
    <col min="5" max="5" width="50.6328125" style="46" customWidth="1"/>
    <col min="6" max="6" width="8.6328125" style="46" customWidth="1"/>
    <col min="7" max="7" width="28" style="46" customWidth="1"/>
    <col min="8" max="8" width="15.6328125" style="46" customWidth="1"/>
    <col min="9" max="9" width="5.6328125" style="46" customWidth="1"/>
    <col min="10" max="16384" width="10.6328125" style="46"/>
  </cols>
  <sheetData>
    <row r="1" spans="1:8" ht="20.149999999999999" customHeight="1" x14ac:dyDescent="0.2">
      <c r="A1" s="20"/>
      <c r="C1" s="20" t="str">
        <f>年度別必要積算経費一覧表!C1</f>
        <v>様式６（第１１条関係）　別紙</v>
      </c>
      <c r="H1" s="47"/>
    </row>
    <row r="2" spans="1:8" ht="20.149999999999999" customHeight="1" x14ac:dyDescent="0.2">
      <c r="A2" s="20"/>
      <c r="C2" s="22" t="str">
        <f>明細Ⅰ【物品費】!C2</f>
        <v>［記入要領］</v>
      </c>
    </row>
    <row r="3" spans="1:8" ht="12" x14ac:dyDescent="0.2">
      <c r="C3" s="23" t="str">
        <f>明細Ⅰ【物品費】!C3</f>
        <v>１．水色地/黄色地のセル</v>
      </c>
    </row>
    <row r="4" spans="1:8" ht="12" x14ac:dyDescent="0.2">
      <c r="C4" s="24" t="str">
        <f>明細Ⅰ【物品費】!C4</f>
        <v>　　・水色地のセルのみ必要事項を記入してください。</v>
      </c>
    </row>
    <row r="5" spans="1:8" ht="12" x14ac:dyDescent="0.2">
      <c r="C5" s="24" t="str">
        <f>明細Ⅰ【物品費】!C5</f>
        <v>　　・文字入力が不要なセルは空欄にしておいてください。</v>
      </c>
    </row>
    <row r="6" spans="1:8" ht="12" x14ac:dyDescent="0.2">
      <c r="C6" s="22" t="str">
        <f>明細Ⅰ【物品費】!C6</f>
        <v>　　・変更時は、前回までの変更箇所を黒字、今回の変更箇所を赤字にしてください。</v>
      </c>
    </row>
    <row r="7" spans="1:8" ht="12" x14ac:dyDescent="0.2">
      <c r="C7" s="22" t="s">
        <v>102</v>
      </c>
    </row>
    <row r="8" spans="1:8" ht="12" customHeight="1" x14ac:dyDescent="0.2">
      <c r="C8" s="22"/>
    </row>
    <row r="9" spans="1:8" ht="20.149999999999999" customHeight="1" x14ac:dyDescent="0.2">
      <c r="C9" s="52"/>
    </row>
    <row r="10" spans="1:8" ht="20.149999999999999" customHeight="1" x14ac:dyDescent="0.2">
      <c r="C10" s="52"/>
    </row>
    <row r="11" spans="1:8" ht="20.149999999999999" customHeight="1" x14ac:dyDescent="0.2">
      <c r="C11" s="175" t="s">
        <v>60</v>
      </c>
      <c r="D11" s="176"/>
      <c r="E11" s="176"/>
      <c r="F11" s="176"/>
      <c r="G11" s="176"/>
      <c r="H11" s="176"/>
    </row>
    <row r="12" spans="1:8" ht="20.149999999999999" customHeight="1" x14ac:dyDescent="0.2">
      <c r="C12" s="54"/>
      <c r="D12" s="55"/>
      <c r="E12" s="55"/>
      <c r="F12" s="55"/>
      <c r="G12" s="55"/>
      <c r="H12" s="55"/>
    </row>
    <row r="13" spans="1:8" ht="19.5" customHeight="1" x14ac:dyDescent="0.2">
      <c r="C13" s="145" t="str">
        <f>年度別必要積算経費一覧表!C14</f>
        <v>管理番号：</v>
      </c>
      <c r="D13" s="146"/>
      <c r="E13" s="186">
        <f>年度別必要積算経費一覧表!E14</f>
        <v>0</v>
      </c>
      <c r="F13" s="186"/>
      <c r="G13" s="186"/>
      <c r="H13" s="186"/>
    </row>
    <row r="14" spans="1:8" ht="19.5" customHeight="1" x14ac:dyDescent="0.2">
      <c r="C14" s="180" t="str">
        <f>年度別必要積算経費一覧表!C15</f>
        <v>研究開発プロジェクト名：</v>
      </c>
      <c r="D14" s="181"/>
      <c r="E14" s="182" t="str">
        <f>年度別必要積算経費一覧表!E15</f>
        <v>○○○○○○○○</v>
      </c>
      <c r="F14" s="182"/>
      <c r="G14" s="182"/>
      <c r="H14" s="182"/>
    </row>
    <row r="15" spans="1:8" ht="19.5" customHeight="1" thickBot="1" x14ac:dyDescent="0.25">
      <c r="C15" s="145" t="str">
        <f>年度別必要積算経費一覧表!C16</f>
        <v>事業者名：</v>
      </c>
      <c r="D15" s="146"/>
      <c r="E15" s="185" t="str">
        <f>明細Ⅰ【物品費】!E15</f>
        <v>××××株式会社</v>
      </c>
      <c r="F15" s="185"/>
      <c r="G15" s="185"/>
      <c r="H15" s="185"/>
    </row>
    <row r="16" spans="1:8" ht="20.149999999999999" customHeight="1" x14ac:dyDescent="0.2">
      <c r="C16" s="173" t="s">
        <v>89</v>
      </c>
      <c r="D16" s="174"/>
      <c r="E16" s="174"/>
      <c r="F16" s="174"/>
      <c r="G16" s="174"/>
      <c r="H16" s="178" t="s">
        <v>90</v>
      </c>
    </row>
    <row r="17" spans="3:21" ht="20.149999999999999" customHeight="1" thickBot="1" x14ac:dyDescent="0.25">
      <c r="C17" s="56" t="s">
        <v>0</v>
      </c>
      <c r="D17" s="57" t="s">
        <v>1</v>
      </c>
      <c r="E17" s="58" t="s">
        <v>3</v>
      </c>
      <c r="F17" s="59" t="s">
        <v>94</v>
      </c>
      <c r="G17" s="60" t="s">
        <v>98</v>
      </c>
      <c r="H17" s="179"/>
      <c r="J17" s="61"/>
      <c r="K17" s="61"/>
      <c r="L17" s="61"/>
      <c r="M17" s="61"/>
      <c r="N17" s="61"/>
      <c r="O17" s="61"/>
      <c r="P17" s="61"/>
      <c r="Q17" s="61"/>
      <c r="R17" s="61"/>
      <c r="S17" s="61"/>
      <c r="T17" s="61"/>
      <c r="U17" s="61"/>
    </row>
    <row r="18" spans="3:21" ht="20.149999999999999" customHeight="1" x14ac:dyDescent="0.2">
      <c r="C18" s="170" t="str">
        <f>年度別必要積算経費一覧表!C27</f>
        <v>Ⅳ　その他</v>
      </c>
      <c r="D18" s="171"/>
      <c r="E18" s="171"/>
      <c r="F18" s="171"/>
      <c r="G18" s="172"/>
      <c r="H18" s="1">
        <f>H19+H40+H46+H57+H68+H74</f>
        <v>0</v>
      </c>
      <c r="J18" s="61"/>
      <c r="K18" s="61"/>
      <c r="L18" s="61"/>
      <c r="M18" s="61"/>
      <c r="N18" s="61"/>
      <c r="O18" s="61"/>
      <c r="P18" s="61"/>
      <c r="Q18" s="61"/>
      <c r="R18" s="61"/>
      <c r="S18" s="61"/>
      <c r="T18" s="61"/>
      <c r="U18" s="61"/>
    </row>
    <row r="19" spans="3:21" ht="19.5" customHeight="1" x14ac:dyDescent="0.2">
      <c r="C19" s="62"/>
      <c r="D19" s="167" t="str">
        <f>年度別必要積算経費一覧表!D28</f>
        <v>１　外注費</v>
      </c>
      <c r="E19" s="168"/>
      <c r="F19" s="168"/>
      <c r="G19" s="169"/>
      <c r="H19" s="7">
        <f>SUM(H20:H39)</f>
        <v>0</v>
      </c>
      <c r="J19" s="61"/>
      <c r="K19" s="61"/>
      <c r="L19" s="61"/>
      <c r="M19" s="61"/>
      <c r="N19" s="61"/>
      <c r="O19" s="61"/>
      <c r="P19" s="61"/>
      <c r="Q19" s="61"/>
      <c r="R19" s="61"/>
      <c r="S19" s="61"/>
      <c r="T19" s="61"/>
      <c r="U19" s="61"/>
    </row>
    <row r="20" spans="3:21" ht="20.149999999999999" customHeight="1" x14ac:dyDescent="0.2">
      <c r="C20" s="62"/>
      <c r="D20" s="63" t="s">
        <v>4</v>
      </c>
      <c r="E20" s="84"/>
      <c r="F20" s="84"/>
      <c r="G20" s="85"/>
      <c r="H20" s="9"/>
      <c r="J20" s="61"/>
      <c r="K20" s="61"/>
      <c r="L20" s="61"/>
      <c r="M20" s="61"/>
      <c r="N20" s="61"/>
      <c r="O20" s="61"/>
      <c r="P20" s="61"/>
      <c r="Q20" s="61"/>
      <c r="R20" s="61"/>
      <c r="S20" s="61"/>
      <c r="T20" s="61"/>
      <c r="U20" s="61"/>
    </row>
    <row r="21" spans="3:21" ht="20.149999999999999" customHeight="1" x14ac:dyDescent="0.2">
      <c r="C21" s="62"/>
      <c r="D21" s="68" t="s">
        <v>5</v>
      </c>
      <c r="E21" s="69"/>
      <c r="F21" s="87"/>
      <c r="G21" s="88"/>
      <c r="H21" s="10"/>
      <c r="J21" s="61"/>
      <c r="K21" s="61"/>
      <c r="L21" s="61"/>
      <c r="M21" s="61"/>
      <c r="N21" s="61"/>
      <c r="O21" s="61"/>
      <c r="P21" s="61"/>
      <c r="Q21" s="61"/>
      <c r="R21" s="61"/>
      <c r="S21" s="61"/>
      <c r="T21" s="61"/>
      <c r="U21" s="61"/>
    </row>
    <row r="22" spans="3:21" ht="20.149999999999999" customHeight="1" x14ac:dyDescent="0.2">
      <c r="C22" s="62"/>
      <c r="D22" s="68" t="s">
        <v>6</v>
      </c>
      <c r="E22" s="69"/>
      <c r="F22" s="87"/>
      <c r="G22" s="88"/>
      <c r="H22" s="10"/>
      <c r="J22" s="61"/>
      <c r="K22" s="61"/>
      <c r="L22" s="61"/>
      <c r="M22" s="61"/>
      <c r="N22" s="61"/>
      <c r="O22" s="61"/>
      <c r="P22" s="61"/>
      <c r="Q22" s="61"/>
      <c r="R22" s="61"/>
      <c r="S22" s="61"/>
      <c r="T22" s="61"/>
      <c r="U22" s="61"/>
    </row>
    <row r="23" spans="3:21" ht="20.149999999999999" customHeight="1" x14ac:dyDescent="0.2">
      <c r="C23" s="62"/>
      <c r="D23" s="68" t="s">
        <v>7</v>
      </c>
      <c r="E23" s="69"/>
      <c r="F23" s="87"/>
      <c r="G23" s="70"/>
      <c r="H23" s="10"/>
      <c r="J23" s="61"/>
      <c r="K23" s="61"/>
      <c r="L23" s="61"/>
      <c r="M23" s="61"/>
      <c r="N23" s="61"/>
      <c r="O23" s="61"/>
      <c r="P23" s="61"/>
      <c r="Q23" s="61"/>
      <c r="R23" s="61"/>
      <c r="S23" s="61"/>
      <c r="T23" s="61"/>
      <c r="U23" s="61"/>
    </row>
    <row r="24" spans="3:21" ht="20.149999999999999" customHeight="1" x14ac:dyDescent="0.2">
      <c r="C24" s="62"/>
      <c r="D24" s="68" t="s">
        <v>85</v>
      </c>
      <c r="E24" s="69"/>
      <c r="F24" s="87"/>
      <c r="G24" s="70"/>
      <c r="H24" s="10"/>
      <c r="J24" s="61"/>
      <c r="K24" s="61"/>
      <c r="L24" s="61"/>
      <c r="M24" s="61"/>
      <c r="N24" s="61"/>
      <c r="O24" s="61"/>
      <c r="P24" s="61"/>
      <c r="Q24" s="61"/>
      <c r="R24" s="61"/>
      <c r="S24" s="61"/>
      <c r="T24" s="61"/>
      <c r="U24" s="61"/>
    </row>
    <row r="25" spans="3:21" ht="20.149999999999999" hidden="1" customHeight="1" x14ac:dyDescent="0.2">
      <c r="C25" s="62"/>
      <c r="D25" s="68" t="s">
        <v>86</v>
      </c>
      <c r="E25" s="69"/>
      <c r="F25" s="87"/>
      <c r="G25" s="70"/>
      <c r="H25" s="10"/>
      <c r="J25" s="61"/>
      <c r="K25" s="61"/>
      <c r="L25" s="61"/>
      <c r="M25" s="61"/>
      <c r="N25" s="61"/>
      <c r="O25" s="61"/>
      <c r="P25" s="61"/>
      <c r="Q25" s="61"/>
      <c r="R25" s="61"/>
      <c r="S25" s="61"/>
      <c r="T25" s="61"/>
      <c r="U25" s="61"/>
    </row>
    <row r="26" spans="3:21" ht="20.149999999999999" hidden="1" customHeight="1" x14ac:dyDescent="0.2">
      <c r="C26" s="62"/>
      <c r="D26" s="68" t="s">
        <v>10</v>
      </c>
      <c r="E26" s="69"/>
      <c r="F26" s="87"/>
      <c r="G26" s="70"/>
      <c r="H26" s="10"/>
      <c r="J26" s="61"/>
      <c r="K26" s="61"/>
      <c r="L26" s="61"/>
      <c r="M26" s="61"/>
      <c r="N26" s="61"/>
      <c r="O26" s="61"/>
      <c r="P26" s="61"/>
      <c r="Q26" s="61"/>
      <c r="R26" s="61"/>
      <c r="S26" s="61"/>
      <c r="T26" s="61"/>
      <c r="U26" s="61"/>
    </row>
    <row r="27" spans="3:21" ht="20.149999999999999" hidden="1" customHeight="1" x14ac:dyDescent="0.2">
      <c r="C27" s="62"/>
      <c r="D27" s="68" t="s">
        <v>11</v>
      </c>
      <c r="E27" s="69"/>
      <c r="F27" s="87"/>
      <c r="G27" s="70"/>
      <c r="H27" s="10"/>
      <c r="J27" s="61"/>
      <c r="K27" s="61"/>
      <c r="L27" s="61"/>
      <c r="M27" s="61"/>
      <c r="N27" s="61"/>
      <c r="O27" s="61"/>
      <c r="P27" s="61"/>
      <c r="Q27" s="61"/>
      <c r="R27" s="61"/>
      <c r="S27" s="61"/>
      <c r="T27" s="61"/>
      <c r="U27" s="61"/>
    </row>
    <row r="28" spans="3:21" ht="20.149999999999999" hidden="1" customHeight="1" x14ac:dyDescent="0.2">
      <c r="C28" s="62"/>
      <c r="D28" s="68" t="s">
        <v>12</v>
      </c>
      <c r="E28" s="69"/>
      <c r="F28" s="87"/>
      <c r="G28" s="70"/>
      <c r="H28" s="10"/>
      <c r="J28" s="61"/>
      <c r="K28" s="61"/>
      <c r="L28" s="61"/>
      <c r="M28" s="61"/>
      <c r="N28" s="61"/>
      <c r="O28" s="61"/>
      <c r="P28" s="61"/>
      <c r="Q28" s="61"/>
      <c r="R28" s="61"/>
      <c r="S28" s="61"/>
      <c r="T28" s="61"/>
      <c r="U28" s="61"/>
    </row>
    <row r="29" spans="3:21" ht="20.149999999999999" hidden="1" customHeight="1" x14ac:dyDescent="0.2">
      <c r="C29" s="62"/>
      <c r="D29" s="68" t="s">
        <v>13</v>
      </c>
      <c r="E29" s="69"/>
      <c r="F29" s="87"/>
      <c r="G29" s="70"/>
      <c r="H29" s="10"/>
      <c r="J29" s="61"/>
      <c r="K29" s="61"/>
      <c r="L29" s="61"/>
      <c r="M29" s="61"/>
      <c r="N29" s="61"/>
      <c r="O29" s="61"/>
      <c r="P29" s="61"/>
      <c r="Q29" s="61"/>
      <c r="R29" s="61"/>
      <c r="S29" s="61"/>
      <c r="T29" s="61"/>
      <c r="U29" s="61"/>
    </row>
    <row r="30" spans="3:21" ht="20.149999999999999" hidden="1" customHeight="1" x14ac:dyDescent="0.2">
      <c r="C30" s="62"/>
      <c r="D30" s="68" t="s">
        <v>15</v>
      </c>
      <c r="E30" s="69"/>
      <c r="F30" s="87"/>
      <c r="G30" s="70"/>
      <c r="H30" s="10"/>
      <c r="J30" s="61"/>
      <c r="K30" s="61"/>
      <c r="L30" s="61"/>
      <c r="M30" s="61"/>
      <c r="N30" s="61"/>
      <c r="O30" s="61"/>
      <c r="P30" s="61"/>
      <c r="Q30" s="61"/>
      <c r="R30" s="61"/>
      <c r="S30" s="61"/>
      <c r="T30" s="61"/>
      <c r="U30" s="61"/>
    </row>
    <row r="31" spans="3:21" ht="20.149999999999999" hidden="1" customHeight="1" x14ac:dyDescent="0.2">
      <c r="C31" s="62"/>
      <c r="D31" s="68" t="s">
        <v>16</v>
      </c>
      <c r="E31" s="69"/>
      <c r="F31" s="87"/>
      <c r="G31" s="70"/>
      <c r="H31" s="10"/>
      <c r="J31" s="61"/>
      <c r="K31" s="61"/>
      <c r="L31" s="61"/>
      <c r="M31" s="61"/>
      <c r="N31" s="61"/>
      <c r="O31" s="61"/>
      <c r="P31" s="61"/>
      <c r="Q31" s="61"/>
      <c r="R31" s="61"/>
      <c r="S31" s="61"/>
      <c r="T31" s="61"/>
      <c r="U31" s="61"/>
    </row>
    <row r="32" spans="3:21" ht="20.149999999999999" hidden="1" customHeight="1" x14ac:dyDescent="0.2">
      <c r="C32" s="62"/>
      <c r="D32" s="68" t="s">
        <v>17</v>
      </c>
      <c r="E32" s="69"/>
      <c r="F32" s="87"/>
      <c r="G32" s="70"/>
      <c r="H32" s="10"/>
      <c r="J32" s="61"/>
      <c r="K32" s="61"/>
      <c r="L32" s="61"/>
      <c r="M32" s="61"/>
      <c r="N32" s="61"/>
      <c r="O32" s="61"/>
      <c r="P32" s="61"/>
      <c r="Q32" s="61"/>
      <c r="R32" s="61"/>
      <c r="S32" s="61"/>
      <c r="T32" s="61"/>
      <c r="U32" s="61"/>
    </row>
    <row r="33" spans="3:21" ht="20.149999999999999" hidden="1" customHeight="1" x14ac:dyDescent="0.2">
      <c r="C33" s="62"/>
      <c r="D33" s="68" t="s">
        <v>18</v>
      </c>
      <c r="E33" s="69"/>
      <c r="F33" s="87"/>
      <c r="G33" s="70"/>
      <c r="H33" s="10"/>
      <c r="J33" s="61"/>
      <c r="K33" s="61"/>
      <c r="L33" s="61"/>
      <c r="M33" s="61"/>
      <c r="N33" s="61"/>
      <c r="O33" s="61"/>
      <c r="P33" s="61"/>
      <c r="Q33" s="61"/>
      <c r="R33" s="61"/>
      <c r="S33" s="61"/>
      <c r="T33" s="61"/>
      <c r="U33" s="61"/>
    </row>
    <row r="34" spans="3:21" ht="20.149999999999999" hidden="1" customHeight="1" x14ac:dyDescent="0.2">
      <c r="C34" s="62"/>
      <c r="D34" s="68" t="s">
        <v>19</v>
      </c>
      <c r="E34" s="69"/>
      <c r="F34" s="87"/>
      <c r="G34" s="70"/>
      <c r="H34" s="10"/>
      <c r="J34" s="61"/>
      <c r="K34" s="61"/>
      <c r="L34" s="61"/>
      <c r="M34" s="61"/>
      <c r="N34" s="61"/>
      <c r="O34" s="61"/>
      <c r="P34" s="61"/>
      <c r="Q34" s="61"/>
      <c r="R34" s="61"/>
      <c r="S34" s="61"/>
      <c r="T34" s="61"/>
      <c r="U34" s="61"/>
    </row>
    <row r="35" spans="3:21" ht="20.149999999999999" hidden="1" customHeight="1" x14ac:dyDescent="0.2">
      <c r="C35" s="62"/>
      <c r="D35" s="68" t="s">
        <v>20</v>
      </c>
      <c r="E35" s="69"/>
      <c r="F35" s="87"/>
      <c r="G35" s="70"/>
      <c r="H35" s="10"/>
      <c r="J35" s="61"/>
      <c r="K35" s="61"/>
      <c r="L35" s="61"/>
      <c r="M35" s="61"/>
      <c r="N35" s="61"/>
      <c r="O35" s="61"/>
      <c r="P35" s="61"/>
      <c r="Q35" s="61"/>
      <c r="R35" s="61"/>
      <c r="S35" s="61"/>
      <c r="T35" s="61"/>
      <c r="U35" s="61"/>
    </row>
    <row r="36" spans="3:21" ht="20.149999999999999" hidden="1" customHeight="1" x14ac:dyDescent="0.2">
      <c r="C36" s="62"/>
      <c r="D36" s="68" t="s">
        <v>21</v>
      </c>
      <c r="E36" s="69"/>
      <c r="F36" s="87"/>
      <c r="G36" s="70"/>
      <c r="H36" s="10"/>
      <c r="J36" s="61"/>
      <c r="K36" s="61"/>
      <c r="L36" s="61"/>
      <c r="M36" s="61"/>
      <c r="N36" s="61"/>
      <c r="O36" s="61"/>
      <c r="P36" s="61"/>
      <c r="Q36" s="61"/>
      <c r="R36" s="61"/>
      <c r="S36" s="61"/>
      <c r="T36" s="61"/>
      <c r="U36" s="61"/>
    </row>
    <row r="37" spans="3:21" ht="20.149999999999999" hidden="1" customHeight="1" x14ac:dyDescent="0.2">
      <c r="C37" s="62"/>
      <c r="D37" s="68" t="s">
        <v>22</v>
      </c>
      <c r="E37" s="69"/>
      <c r="F37" s="87"/>
      <c r="G37" s="70"/>
      <c r="H37" s="10"/>
      <c r="J37" s="61"/>
      <c r="K37" s="61"/>
      <c r="L37" s="61"/>
      <c r="M37" s="61"/>
      <c r="N37" s="61"/>
      <c r="O37" s="61"/>
      <c r="P37" s="61"/>
      <c r="Q37" s="61"/>
      <c r="R37" s="61"/>
      <c r="S37" s="61"/>
      <c r="T37" s="61"/>
      <c r="U37" s="61"/>
    </row>
    <row r="38" spans="3:21" ht="20.149999999999999" hidden="1" customHeight="1" x14ac:dyDescent="0.2">
      <c r="C38" s="62"/>
      <c r="D38" s="68" t="s">
        <v>23</v>
      </c>
      <c r="E38" s="69"/>
      <c r="F38" s="87"/>
      <c r="G38" s="70"/>
      <c r="H38" s="10"/>
      <c r="J38" s="61"/>
      <c r="K38" s="61"/>
      <c r="L38" s="61"/>
      <c r="M38" s="61"/>
      <c r="N38" s="61"/>
      <c r="O38" s="61"/>
      <c r="P38" s="61"/>
      <c r="Q38" s="61"/>
      <c r="R38" s="61"/>
      <c r="S38" s="61"/>
      <c r="T38" s="61"/>
      <c r="U38" s="61"/>
    </row>
    <row r="39" spans="3:21" ht="20.149999999999999" hidden="1" customHeight="1" x14ac:dyDescent="0.2">
      <c r="C39" s="62"/>
      <c r="D39" s="98" t="s">
        <v>24</v>
      </c>
      <c r="E39" s="99"/>
      <c r="F39" s="100"/>
      <c r="G39" s="101"/>
      <c r="H39" s="11"/>
      <c r="J39" s="61"/>
      <c r="K39" s="61"/>
      <c r="L39" s="61"/>
      <c r="M39" s="61"/>
      <c r="N39" s="61"/>
      <c r="O39" s="61"/>
      <c r="P39" s="61"/>
      <c r="Q39" s="61"/>
      <c r="R39" s="61"/>
      <c r="S39" s="61"/>
      <c r="T39" s="61"/>
      <c r="U39" s="61"/>
    </row>
    <row r="40" spans="3:21" ht="20.149999999999999" customHeight="1" x14ac:dyDescent="0.2">
      <c r="C40" s="62"/>
      <c r="D40" s="167" t="str">
        <f>年度別必要積算経費一覧表!D29</f>
        <v>２　印刷製本費</v>
      </c>
      <c r="E40" s="168"/>
      <c r="F40" s="168"/>
      <c r="G40" s="169"/>
      <c r="H40" s="7">
        <f>SUM(H41:H45)</f>
        <v>0</v>
      </c>
      <c r="J40" s="61"/>
      <c r="K40" s="61"/>
      <c r="L40" s="61"/>
      <c r="M40" s="61"/>
      <c r="N40" s="61"/>
      <c r="O40" s="61"/>
      <c r="P40" s="61"/>
      <c r="Q40" s="61"/>
      <c r="R40" s="61"/>
      <c r="S40" s="61"/>
      <c r="T40" s="61"/>
      <c r="U40" s="61"/>
    </row>
    <row r="41" spans="3:21" ht="20.149999999999999" customHeight="1" x14ac:dyDescent="0.2">
      <c r="C41" s="62"/>
      <c r="D41" s="63" t="s">
        <v>4</v>
      </c>
      <c r="E41" s="97"/>
      <c r="F41" s="86"/>
      <c r="G41" s="66"/>
      <c r="H41" s="9"/>
      <c r="J41" s="61"/>
      <c r="K41" s="61"/>
      <c r="L41" s="61"/>
      <c r="M41" s="61"/>
      <c r="N41" s="61"/>
      <c r="O41" s="61"/>
      <c r="P41" s="61"/>
      <c r="Q41" s="61"/>
      <c r="R41" s="61"/>
      <c r="S41" s="61"/>
      <c r="T41" s="61"/>
      <c r="U41" s="61"/>
    </row>
    <row r="42" spans="3:21" ht="20.149999999999999" customHeight="1" x14ac:dyDescent="0.2">
      <c r="C42" s="62"/>
      <c r="D42" s="68" t="s">
        <v>5</v>
      </c>
      <c r="E42" s="69"/>
      <c r="F42" s="87"/>
      <c r="G42" s="70"/>
      <c r="H42" s="10"/>
      <c r="J42" s="61"/>
      <c r="K42" s="61"/>
      <c r="L42" s="61"/>
      <c r="M42" s="61"/>
      <c r="N42" s="61"/>
      <c r="O42" s="61"/>
      <c r="P42" s="61"/>
      <c r="Q42" s="61"/>
      <c r="R42" s="61"/>
      <c r="S42" s="61"/>
      <c r="T42" s="61"/>
      <c r="U42" s="61"/>
    </row>
    <row r="43" spans="3:21" ht="20.149999999999999" customHeight="1" x14ac:dyDescent="0.2">
      <c r="C43" s="62"/>
      <c r="D43" s="68" t="s">
        <v>6</v>
      </c>
      <c r="E43" s="69"/>
      <c r="F43" s="87"/>
      <c r="G43" s="70"/>
      <c r="H43" s="10"/>
      <c r="J43" s="61"/>
      <c r="K43" s="61"/>
      <c r="L43" s="61"/>
      <c r="M43" s="61"/>
      <c r="N43" s="61"/>
      <c r="O43" s="61"/>
      <c r="P43" s="61"/>
      <c r="Q43" s="61"/>
      <c r="R43" s="61"/>
      <c r="S43" s="61"/>
      <c r="T43" s="61"/>
      <c r="U43" s="61"/>
    </row>
    <row r="44" spans="3:21" ht="20.149999999999999" customHeight="1" x14ac:dyDescent="0.2">
      <c r="C44" s="62"/>
      <c r="D44" s="68" t="s">
        <v>25</v>
      </c>
      <c r="E44" s="69"/>
      <c r="F44" s="87"/>
      <c r="G44" s="70"/>
      <c r="H44" s="10"/>
      <c r="J44" s="61"/>
      <c r="K44" s="61"/>
      <c r="L44" s="61"/>
      <c r="M44" s="61"/>
      <c r="N44" s="61"/>
      <c r="O44" s="61"/>
      <c r="P44" s="61"/>
      <c r="Q44" s="61"/>
      <c r="R44" s="61"/>
      <c r="S44" s="61"/>
      <c r="T44" s="61"/>
      <c r="U44" s="61"/>
    </row>
    <row r="45" spans="3:21" ht="20.149999999999999" customHeight="1" x14ac:dyDescent="0.2">
      <c r="C45" s="62"/>
      <c r="D45" s="98" t="s">
        <v>26</v>
      </c>
      <c r="E45" s="99"/>
      <c r="F45" s="100"/>
      <c r="G45" s="101"/>
      <c r="H45" s="11"/>
      <c r="J45" s="61"/>
      <c r="K45" s="61"/>
      <c r="L45" s="61"/>
      <c r="M45" s="61"/>
      <c r="N45" s="61"/>
      <c r="O45" s="61"/>
      <c r="P45" s="61"/>
      <c r="Q45" s="61"/>
      <c r="R45" s="61"/>
      <c r="S45" s="61"/>
      <c r="T45" s="61"/>
      <c r="U45" s="61"/>
    </row>
    <row r="46" spans="3:21" ht="20.149999999999999" customHeight="1" x14ac:dyDescent="0.2">
      <c r="C46" s="62"/>
      <c r="D46" s="188" t="str">
        <f>年度別必要積算経費一覧表!D30</f>
        <v>３　会議費</v>
      </c>
      <c r="E46" s="189"/>
      <c r="F46" s="189"/>
      <c r="G46" s="190"/>
      <c r="H46" s="7">
        <f>SUM(H47:H56)</f>
        <v>0</v>
      </c>
      <c r="J46" s="61"/>
      <c r="K46" s="61"/>
      <c r="L46" s="61"/>
      <c r="M46" s="61"/>
      <c r="N46" s="61"/>
      <c r="O46" s="61"/>
      <c r="P46" s="61"/>
      <c r="Q46" s="61"/>
      <c r="R46" s="61"/>
      <c r="S46" s="61"/>
      <c r="T46" s="61"/>
      <c r="U46" s="61"/>
    </row>
    <row r="47" spans="3:21" ht="20.149999999999999" customHeight="1" x14ac:dyDescent="0.2">
      <c r="C47" s="62"/>
      <c r="D47" s="63" t="s">
        <v>4</v>
      </c>
      <c r="E47" s="97"/>
      <c r="F47" s="86"/>
      <c r="G47" s="66"/>
      <c r="H47" s="9"/>
      <c r="J47" s="61"/>
      <c r="K47" s="61"/>
      <c r="L47" s="61"/>
      <c r="M47" s="61"/>
      <c r="N47" s="61"/>
      <c r="O47" s="61"/>
      <c r="P47" s="61"/>
      <c r="Q47" s="61"/>
      <c r="R47" s="61"/>
      <c r="S47" s="61"/>
      <c r="T47" s="61"/>
      <c r="U47" s="61"/>
    </row>
    <row r="48" spans="3:21" ht="20.149999999999999" customHeight="1" x14ac:dyDescent="0.2">
      <c r="C48" s="62"/>
      <c r="D48" s="68" t="s">
        <v>5</v>
      </c>
      <c r="E48" s="69"/>
      <c r="F48" s="87"/>
      <c r="G48" s="70"/>
      <c r="H48" s="10"/>
      <c r="J48" s="61"/>
      <c r="K48" s="61"/>
      <c r="L48" s="61"/>
      <c r="M48" s="61"/>
      <c r="N48" s="61"/>
      <c r="O48" s="61"/>
      <c r="P48" s="61"/>
      <c r="Q48" s="61"/>
      <c r="R48" s="61"/>
      <c r="S48" s="61"/>
      <c r="T48" s="61"/>
      <c r="U48" s="61"/>
    </row>
    <row r="49" spans="3:21" ht="20.149999999999999" customHeight="1" x14ac:dyDescent="0.2">
      <c r="C49" s="62"/>
      <c r="D49" s="68" t="s">
        <v>6</v>
      </c>
      <c r="E49" s="69"/>
      <c r="F49" s="87"/>
      <c r="G49" s="70"/>
      <c r="H49" s="10"/>
      <c r="J49" s="61"/>
      <c r="K49" s="61"/>
      <c r="L49" s="61"/>
      <c r="M49" s="61"/>
      <c r="N49" s="61"/>
      <c r="O49" s="61"/>
      <c r="P49" s="61"/>
      <c r="Q49" s="61"/>
      <c r="R49" s="61"/>
      <c r="S49" s="61"/>
      <c r="T49" s="61"/>
      <c r="U49" s="61"/>
    </row>
    <row r="50" spans="3:21" ht="20.149999999999999" customHeight="1" x14ac:dyDescent="0.2">
      <c r="C50" s="62"/>
      <c r="D50" s="68" t="s">
        <v>7</v>
      </c>
      <c r="E50" s="69"/>
      <c r="F50" s="87"/>
      <c r="G50" s="70"/>
      <c r="H50" s="10"/>
      <c r="J50" s="61"/>
      <c r="K50" s="61"/>
      <c r="L50" s="61"/>
      <c r="M50" s="61"/>
      <c r="N50" s="61"/>
      <c r="O50" s="61"/>
      <c r="P50" s="61"/>
      <c r="Q50" s="61"/>
      <c r="R50" s="61"/>
      <c r="S50" s="61"/>
      <c r="T50" s="61"/>
      <c r="U50" s="61"/>
    </row>
    <row r="51" spans="3:21" ht="20.149999999999999" customHeight="1" x14ac:dyDescent="0.2">
      <c r="C51" s="62"/>
      <c r="D51" s="68" t="s">
        <v>8</v>
      </c>
      <c r="E51" s="69"/>
      <c r="F51" s="87"/>
      <c r="G51" s="70"/>
      <c r="H51" s="10"/>
      <c r="J51" s="61"/>
      <c r="K51" s="61"/>
      <c r="L51" s="61"/>
      <c r="M51" s="61"/>
      <c r="N51" s="61"/>
      <c r="O51" s="61"/>
      <c r="P51" s="61"/>
      <c r="Q51" s="61"/>
      <c r="R51" s="61"/>
      <c r="S51" s="61"/>
      <c r="T51" s="61"/>
      <c r="U51" s="61"/>
    </row>
    <row r="52" spans="3:21" ht="20.149999999999999" hidden="1" customHeight="1" x14ac:dyDescent="0.2">
      <c r="C52" s="62"/>
      <c r="D52" s="68" t="s">
        <v>9</v>
      </c>
      <c r="E52" s="69"/>
      <c r="F52" s="87"/>
      <c r="G52" s="70"/>
      <c r="H52" s="10"/>
      <c r="J52" s="61"/>
      <c r="K52" s="61"/>
      <c r="L52" s="61"/>
      <c r="M52" s="61"/>
      <c r="N52" s="61"/>
      <c r="O52" s="61"/>
      <c r="P52" s="61"/>
      <c r="Q52" s="61"/>
      <c r="R52" s="61"/>
      <c r="S52" s="61"/>
      <c r="T52" s="61"/>
      <c r="U52" s="61"/>
    </row>
    <row r="53" spans="3:21" ht="20.149999999999999" hidden="1" customHeight="1" x14ac:dyDescent="0.2">
      <c r="C53" s="62"/>
      <c r="D53" s="68" t="s">
        <v>10</v>
      </c>
      <c r="E53" s="69"/>
      <c r="F53" s="87"/>
      <c r="G53" s="70"/>
      <c r="H53" s="10"/>
      <c r="J53" s="61"/>
      <c r="K53" s="61"/>
      <c r="L53" s="61"/>
      <c r="M53" s="61"/>
      <c r="N53" s="61"/>
      <c r="O53" s="61"/>
      <c r="P53" s="61"/>
      <c r="Q53" s="61"/>
      <c r="R53" s="61"/>
      <c r="S53" s="61"/>
      <c r="T53" s="61"/>
      <c r="U53" s="61"/>
    </row>
    <row r="54" spans="3:21" ht="20.149999999999999" hidden="1" customHeight="1" x14ac:dyDescent="0.2">
      <c r="C54" s="62"/>
      <c r="D54" s="68" t="s">
        <v>11</v>
      </c>
      <c r="E54" s="69"/>
      <c r="F54" s="87"/>
      <c r="G54" s="70"/>
      <c r="H54" s="10"/>
      <c r="J54" s="61"/>
      <c r="K54" s="61"/>
      <c r="L54" s="61"/>
      <c r="M54" s="61"/>
      <c r="N54" s="61"/>
      <c r="O54" s="61"/>
      <c r="P54" s="61"/>
      <c r="Q54" s="61"/>
      <c r="R54" s="61"/>
      <c r="S54" s="61"/>
      <c r="T54" s="61"/>
      <c r="U54" s="61"/>
    </row>
    <row r="55" spans="3:21" ht="20.149999999999999" hidden="1" customHeight="1" x14ac:dyDescent="0.2">
      <c r="C55" s="62"/>
      <c r="D55" s="68" t="s">
        <v>12</v>
      </c>
      <c r="E55" s="69"/>
      <c r="F55" s="87"/>
      <c r="G55" s="70"/>
      <c r="H55" s="10"/>
      <c r="J55" s="61"/>
      <c r="K55" s="61"/>
      <c r="L55" s="61"/>
      <c r="M55" s="61"/>
      <c r="N55" s="61"/>
      <c r="O55" s="61"/>
      <c r="P55" s="61"/>
      <c r="Q55" s="61"/>
      <c r="R55" s="61"/>
      <c r="S55" s="61"/>
      <c r="T55" s="61"/>
      <c r="U55" s="61"/>
    </row>
    <row r="56" spans="3:21" ht="20.149999999999999" hidden="1" customHeight="1" x14ac:dyDescent="0.2">
      <c r="C56" s="102"/>
      <c r="D56" s="73" t="s">
        <v>72</v>
      </c>
      <c r="E56" s="89"/>
      <c r="F56" s="89"/>
      <c r="G56" s="90"/>
      <c r="H56" s="12"/>
      <c r="J56" s="61"/>
      <c r="K56" s="61"/>
      <c r="L56" s="61"/>
      <c r="M56" s="61"/>
      <c r="N56" s="61"/>
      <c r="O56" s="61"/>
      <c r="P56" s="61"/>
      <c r="Q56" s="61"/>
      <c r="R56" s="61"/>
      <c r="S56" s="61"/>
      <c r="T56" s="61"/>
      <c r="U56" s="61"/>
    </row>
    <row r="57" spans="3:21" ht="20.149999999999999" customHeight="1" x14ac:dyDescent="0.2">
      <c r="C57" s="62"/>
      <c r="D57" s="167" t="str">
        <f>年度別必要積算経費一覧表!D31</f>
        <v>４　通信運搬費</v>
      </c>
      <c r="E57" s="168"/>
      <c r="F57" s="168"/>
      <c r="G57" s="169"/>
      <c r="H57" s="7">
        <f>SUM(H58:H67)</f>
        <v>0</v>
      </c>
      <c r="J57" s="61"/>
      <c r="K57" s="61"/>
      <c r="L57" s="61"/>
      <c r="M57" s="61"/>
      <c r="N57" s="61"/>
      <c r="O57" s="61"/>
      <c r="P57" s="61"/>
      <c r="Q57" s="61"/>
      <c r="R57" s="61"/>
      <c r="S57" s="61"/>
      <c r="T57" s="61"/>
      <c r="U57" s="61"/>
    </row>
    <row r="58" spans="3:21" ht="20.149999999999999" customHeight="1" x14ac:dyDescent="0.2">
      <c r="C58" s="62"/>
      <c r="D58" s="91" t="s">
        <v>4</v>
      </c>
      <c r="E58" s="84"/>
      <c r="F58" s="84"/>
      <c r="G58" s="92"/>
      <c r="H58" s="14"/>
      <c r="J58" s="61"/>
      <c r="K58" s="61"/>
      <c r="L58" s="61"/>
      <c r="M58" s="61"/>
      <c r="N58" s="61"/>
      <c r="O58" s="61"/>
      <c r="P58" s="61"/>
      <c r="Q58" s="61"/>
      <c r="R58" s="61"/>
      <c r="S58" s="61"/>
      <c r="T58" s="61"/>
      <c r="U58" s="61"/>
    </row>
    <row r="59" spans="3:21" ht="20.149999999999999" customHeight="1" x14ac:dyDescent="0.2">
      <c r="C59" s="62"/>
      <c r="D59" s="68" t="s">
        <v>5</v>
      </c>
      <c r="E59" s="69"/>
      <c r="F59" s="87"/>
      <c r="G59" s="77"/>
      <c r="H59" s="10"/>
      <c r="J59" s="61"/>
      <c r="K59" s="61"/>
      <c r="L59" s="61"/>
      <c r="M59" s="61"/>
      <c r="N59" s="61"/>
      <c r="O59" s="61"/>
      <c r="P59" s="61"/>
      <c r="Q59" s="61"/>
      <c r="R59" s="61"/>
      <c r="S59" s="61"/>
      <c r="T59" s="61"/>
      <c r="U59" s="61"/>
    </row>
    <row r="60" spans="3:21" ht="20.149999999999999" customHeight="1" x14ac:dyDescent="0.2">
      <c r="C60" s="62"/>
      <c r="D60" s="68" t="s">
        <v>6</v>
      </c>
      <c r="E60" s="69"/>
      <c r="F60" s="87"/>
      <c r="G60" s="77"/>
      <c r="H60" s="10"/>
      <c r="J60" s="61"/>
      <c r="K60" s="61"/>
      <c r="L60" s="61"/>
      <c r="M60" s="61"/>
      <c r="N60" s="61"/>
      <c r="O60" s="61"/>
      <c r="P60" s="61"/>
      <c r="Q60" s="61"/>
      <c r="R60" s="61"/>
      <c r="S60" s="61"/>
      <c r="T60" s="61"/>
      <c r="U60" s="61"/>
    </row>
    <row r="61" spans="3:21" ht="20.149999999999999" customHeight="1" x14ac:dyDescent="0.2">
      <c r="C61" s="62"/>
      <c r="D61" s="68" t="s">
        <v>7</v>
      </c>
      <c r="E61" s="69"/>
      <c r="F61" s="87"/>
      <c r="G61" s="77"/>
      <c r="H61" s="10"/>
      <c r="J61" s="61"/>
      <c r="K61" s="61"/>
      <c r="L61" s="61"/>
      <c r="M61" s="61"/>
      <c r="N61" s="61"/>
      <c r="O61" s="61"/>
      <c r="P61" s="61"/>
      <c r="Q61" s="61"/>
      <c r="R61" s="61"/>
      <c r="S61" s="61"/>
      <c r="T61" s="61"/>
      <c r="U61" s="61"/>
    </row>
    <row r="62" spans="3:21" ht="20.149999999999999" customHeight="1" x14ac:dyDescent="0.2">
      <c r="C62" s="62"/>
      <c r="D62" s="68" t="s">
        <v>8</v>
      </c>
      <c r="E62" s="69"/>
      <c r="F62" s="87"/>
      <c r="G62" s="77"/>
      <c r="H62" s="10"/>
      <c r="J62" s="61"/>
      <c r="K62" s="61"/>
      <c r="L62" s="61"/>
      <c r="M62" s="61"/>
      <c r="N62" s="61"/>
      <c r="O62" s="61"/>
      <c r="P62" s="61"/>
      <c r="Q62" s="61"/>
      <c r="R62" s="61"/>
      <c r="S62" s="61"/>
      <c r="T62" s="61"/>
      <c r="U62" s="61"/>
    </row>
    <row r="63" spans="3:21" ht="20.149999999999999" hidden="1" customHeight="1" x14ac:dyDescent="0.2">
      <c r="C63" s="62"/>
      <c r="D63" s="68" t="s">
        <v>9</v>
      </c>
      <c r="E63" s="69"/>
      <c r="F63" s="87"/>
      <c r="G63" s="77"/>
      <c r="H63" s="10"/>
      <c r="J63" s="61"/>
      <c r="K63" s="61"/>
      <c r="L63" s="61"/>
      <c r="M63" s="61"/>
      <c r="N63" s="61"/>
      <c r="O63" s="61"/>
      <c r="P63" s="61"/>
      <c r="Q63" s="61"/>
      <c r="R63" s="61"/>
      <c r="S63" s="61"/>
      <c r="T63" s="61"/>
      <c r="U63" s="61"/>
    </row>
    <row r="64" spans="3:21" ht="20.149999999999999" hidden="1" customHeight="1" x14ac:dyDescent="0.2">
      <c r="C64" s="62"/>
      <c r="D64" s="68" t="s">
        <v>10</v>
      </c>
      <c r="E64" s="69"/>
      <c r="F64" s="87"/>
      <c r="G64" s="77"/>
      <c r="H64" s="10"/>
      <c r="J64" s="61"/>
      <c r="K64" s="61"/>
      <c r="L64" s="61"/>
      <c r="M64" s="61"/>
      <c r="N64" s="61"/>
      <c r="O64" s="61"/>
      <c r="P64" s="61"/>
      <c r="Q64" s="61"/>
      <c r="R64" s="61"/>
      <c r="S64" s="61"/>
      <c r="T64" s="61"/>
      <c r="U64" s="61"/>
    </row>
    <row r="65" spans="3:21" ht="20.149999999999999" hidden="1" customHeight="1" x14ac:dyDescent="0.2">
      <c r="C65" s="62"/>
      <c r="D65" s="68" t="s">
        <v>11</v>
      </c>
      <c r="E65" s="87"/>
      <c r="F65" s="87"/>
      <c r="G65" s="77"/>
      <c r="H65" s="10"/>
      <c r="J65" s="61"/>
      <c r="K65" s="61"/>
      <c r="L65" s="61"/>
      <c r="M65" s="61"/>
      <c r="N65" s="61"/>
      <c r="O65" s="61"/>
      <c r="P65" s="61"/>
      <c r="Q65" s="61"/>
      <c r="R65" s="61"/>
      <c r="S65" s="61"/>
      <c r="T65" s="61"/>
      <c r="U65" s="61"/>
    </row>
    <row r="66" spans="3:21" ht="20.149999999999999" hidden="1" customHeight="1" x14ac:dyDescent="0.2">
      <c r="C66" s="62"/>
      <c r="D66" s="68" t="s">
        <v>12</v>
      </c>
      <c r="E66" s="87"/>
      <c r="F66" s="87"/>
      <c r="G66" s="93"/>
      <c r="H66" s="10"/>
      <c r="J66" s="61"/>
      <c r="K66" s="61"/>
      <c r="L66" s="61"/>
      <c r="M66" s="61"/>
      <c r="N66" s="61"/>
      <c r="O66" s="61"/>
      <c r="P66" s="61"/>
      <c r="Q66" s="61"/>
      <c r="R66" s="61"/>
      <c r="S66" s="61"/>
      <c r="T66" s="61"/>
      <c r="U66" s="61"/>
    </row>
    <row r="67" spans="3:21" ht="20.149999999999999" hidden="1" customHeight="1" x14ac:dyDescent="0.2">
      <c r="C67" s="72"/>
      <c r="D67" s="73" t="s">
        <v>72</v>
      </c>
      <c r="E67" s="89"/>
      <c r="F67" s="89"/>
      <c r="G67" s="103"/>
      <c r="H67" s="12"/>
      <c r="J67" s="61"/>
      <c r="K67" s="61"/>
      <c r="L67" s="61"/>
      <c r="M67" s="61"/>
      <c r="N67" s="61"/>
      <c r="O67" s="61"/>
      <c r="P67" s="61"/>
      <c r="Q67" s="61"/>
      <c r="R67" s="61"/>
      <c r="S67" s="61"/>
      <c r="T67" s="61"/>
      <c r="U67" s="61"/>
    </row>
    <row r="68" spans="3:21" ht="20.149999999999999" customHeight="1" x14ac:dyDescent="0.2">
      <c r="C68" s="62"/>
      <c r="D68" s="167" t="str">
        <f>年度別必要積算経費一覧表!D32</f>
        <v>５　光熱水料</v>
      </c>
      <c r="E68" s="168"/>
      <c r="F68" s="168"/>
      <c r="G68" s="169"/>
      <c r="H68" s="7">
        <f>SUM(H69:H73)</f>
        <v>0</v>
      </c>
      <c r="J68" s="61"/>
      <c r="K68" s="61"/>
      <c r="L68" s="61"/>
      <c r="M68" s="61"/>
      <c r="N68" s="61"/>
      <c r="O68" s="61"/>
      <c r="P68" s="61"/>
      <c r="Q68" s="61"/>
      <c r="R68" s="61"/>
      <c r="S68" s="61"/>
      <c r="T68" s="61"/>
      <c r="U68" s="61"/>
    </row>
    <row r="69" spans="3:21" ht="20.149999999999999" customHeight="1" x14ac:dyDescent="0.2">
      <c r="C69" s="62"/>
      <c r="D69" s="63" t="s">
        <v>4</v>
      </c>
      <c r="E69" s="84"/>
      <c r="F69" s="84"/>
      <c r="G69" s="104"/>
      <c r="H69" s="9"/>
      <c r="J69" s="61"/>
      <c r="K69" s="61"/>
      <c r="L69" s="61"/>
      <c r="M69" s="61"/>
      <c r="N69" s="61"/>
      <c r="O69" s="61"/>
      <c r="P69" s="61"/>
      <c r="Q69" s="61"/>
      <c r="R69" s="61"/>
      <c r="S69" s="61"/>
      <c r="T69" s="61"/>
      <c r="U69" s="61"/>
    </row>
    <row r="70" spans="3:21" ht="20.149999999999999" customHeight="1" x14ac:dyDescent="0.2">
      <c r="C70" s="62"/>
      <c r="D70" s="68" t="s">
        <v>5</v>
      </c>
      <c r="E70" s="87"/>
      <c r="F70" s="87"/>
      <c r="G70" s="93"/>
      <c r="H70" s="10"/>
      <c r="J70" s="61"/>
      <c r="K70" s="61"/>
      <c r="L70" s="61"/>
      <c r="M70" s="61"/>
      <c r="N70" s="61"/>
      <c r="O70" s="61"/>
      <c r="P70" s="61"/>
      <c r="Q70" s="61"/>
      <c r="R70" s="61"/>
      <c r="S70" s="61"/>
      <c r="T70" s="61"/>
      <c r="U70" s="61"/>
    </row>
    <row r="71" spans="3:21" ht="20.149999999999999" customHeight="1" x14ac:dyDescent="0.2">
      <c r="C71" s="62"/>
      <c r="D71" s="68" t="s">
        <v>6</v>
      </c>
      <c r="E71" s="87"/>
      <c r="F71" s="87"/>
      <c r="G71" s="93"/>
      <c r="H71" s="10"/>
      <c r="J71" s="61"/>
      <c r="K71" s="61"/>
      <c r="L71" s="61"/>
      <c r="M71" s="61"/>
      <c r="N71" s="61"/>
      <c r="O71" s="61"/>
      <c r="P71" s="61"/>
      <c r="Q71" s="61"/>
      <c r="R71" s="61"/>
      <c r="S71" s="61"/>
      <c r="T71" s="61"/>
      <c r="U71" s="61"/>
    </row>
    <row r="72" spans="3:21" ht="20.149999999999999" customHeight="1" x14ac:dyDescent="0.2">
      <c r="C72" s="62"/>
      <c r="D72" s="68" t="s">
        <v>7</v>
      </c>
      <c r="E72" s="87"/>
      <c r="F72" s="87"/>
      <c r="G72" s="93"/>
      <c r="H72" s="10"/>
      <c r="J72" s="61"/>
      <c r="K72" s="61"/>
      <c r="L72" s="61"/>
      <c r="M72" s="61"/>
      <c r="N72" s="61"/>
      <c r="O72" s="61"/>
      <c r="P72" s="61"/>
      <c r="Q72" s="61"/>
      <c r="R72" s="61"/>
      <c r="S72" s="61"/>
      <c r="T72" s="61"/>
      <c r="U72" s="61"/>
    </row>
    <row r="73" spans="3:21" ht="20.149999999999999" customHeight="1" x14ac:dyDescent="0.2">
      <c r="C73" s="62"/>
      <c r="D73" s="73" t="s">
        <v>26</v>
      </c>
      <c r="E73" s="89"/>
      <c r="F73" s="89"/>
      <c r="G73" s="103"/>
      <c r="H73" s="12"/>
      <c r="J73" s="61"/>
      <c r="K73" s="61"/>
      <c r="L73" s="61"/>
      <c r="M73" s="61"/>
      <c r="N73" s="61"/>
      <c r="O73" s="61"/>
      <c r="P73" s="61"/>
      <c r="Q73" s="61"/>
      <c r="R73" s="61"/>
      <c r="S73" s="61"/>
      <c r="T73" s="61"/>
      <c r="U73" s="61"/>
    </row>
    <row r="74" spans="3:21" ht="20.149999999999999" customHeight="1" x14ac:dyDescent="0.2">
      <c r="C74" s="62"/>
      <c r="D74" s="167" t="str">
        <f>年度別必要積算経費一覧表!D33</f>
        <v>６　その他（諸経費）</v>
      </c>
      <c r="E74" s="168"/>
      <c r="F74" s="168"/>
      <c r="G74" s="169"/>
      <c r="H74" s="7">
        <f>SUM(H75:H94)</f>
        <v>0</v>
      </c>
      <c r="J74" s="61"/>
      <c r="K74" s="61"/>
      <c r="L74" s="61"/>
      <c r="M74" s="61"/>
      <c r="N74" s="61"/>
      <c r="O74" s="61"/>
      <c r="P74" s="61"/>
      <c r="Q74" s="61"/>
      <c r="R74" s="61"/>
      <c r="S74" s="61"/>
      <c r="T74" s="61"/>
      <c r="U74" s="61"/>
    </row>
    <row r="75" spans="3:21" ht="20.149999999999999" customHeight="1" x14ac:dyDescent="0.2">
      <c r="C75" s="62"/>
      <c r="D75" s="63" t="s">
        <v>4</v>
      </c>
      <c r="E75" s="86"/>
      <c r="F75" s="86"/>
      <c r="G75" s="104"/>
      <c r="H75" s="9"/>
      <c r="J75" s="61"/>
      <c r="K75" s="61"/>
      <c r="L75" s="61"/>
      <c r="M75" s="61"/>
      <c r="N75" s="61"/>
      <c r="O75" s="61"/>
      <c r="P75" s="61"/>
      <c r="Q75" s="61"/>
      <c r="R75" s="61"/>
      <c r="S75" s="61"/>
      <c r="T75" s="61"/>
      <c r="U75" s="61"/>
    </row>
    <row r="76" spans="3:21" ht="20.149999999999999" customHeight="1" x14ac:dyDescent="0.2">
      <c r="C76" s="62"/>
      <c r="D76" s="63" t="s">
        <v>5</v>
      </c>
      <c r="E76" s="86"/>
      <c r="F76" s="86"/>
      <c r="G76" s="104"/>
      <c r="H76" s="9"/>
      <c r="J76" s="61"/>
      <c r="K76" s="61"/>
      <c r="L76" s="61"/>
      <c r="M76" s="61"/>
      <c r="N76" s="61"/>
      <c r="O76" s="61"/>
      <c r="P76" s="61"/>
      <c r="Q76" s="61"/>
      <c r="R76" s="61"/>
      <c r="S76" s="61"/>
      <c r="T76" s="61"/>
      <c r="U76" s="61"/>
    </row>
    <row r="77" spans="3:21" ht="20.149999999999999" customHeight="1" x14ac:dyDescent="0.2">
      <c r="C77" s="62"/>
      <c r="D77" s="63" t="s">
        <v>6</v>
      </c>
      <c r="E77" s="86"/>
      <c r="F77" s="86"/>
      <c r="G77" s="104"/>
      <c r="H77" s="9"/>
      <c r="J77" s="61"/>
      <c r="K77" s="61"/>
      <c r="L77" s="61"/>
      <c r="M77" s="61"/>
      <c r="N77" s="61"/>
      <c r="O77" s="61"/>
      <c r="P77" s="61"/>
      <c r="Q77" s="61"/>
      <c r="R77" s="61"/>
      <c r="S77" s="61"/>
      <c r="T77" s="61"/>
      <c r="U77" s="61"/>
    </row>
    <row r="78" spans="3:21" ht="20.149999999999999" customHeight="1" x14ac:dyDescent="0.2">
      <c r="C78" s="62"/>
      <c r="D78" s="63" t="s">
        <v>7</v>
      </c>
      <c r="E78" s="86"/>
      <c r="F78" s="86"/>
      <c r="G78" s="104"/>
      <c r="H78" s="9"/>
      <c r="J78" s="61"/>
      <c r="K78" s="61"/>
      <c r="L78" s="61"/>
      <c r="M78" s="61"/>
      <c r="N78" s="61"/>
      <c r="O78" s="61"/>
      <c r="P78" s="61"/>
      <c r="Q78" s="61"/>
      <c r="R78" s="61"/>
      <c r="S78" s="61"/>
      <c r="T78" s="61"/>
      <c r="U78" s="61"/>
    </row>
    <row r="79" spans="3:21" ht="20.149999999999999" customHeight="1" x14ac:dyDescent="0.2">
      <c r="C79" s="62"/>
      <c r="D79" s="63" t="s">
        <v>87</v>
      </c>
      <c r="E79" s="86"/>
      <c r="F79" s="86"/>
      <c r="G79" s="104"/>
      <c r="H79" s="9"/>
      <c r="J79" s="61"/>
      <c r="K79" s="61"/>
      <c r="L79" s="61"/>
      <c r="M79" s="61"/>
      <c r="N79" s="61"/>
      <c r="O79" s="61"/>
      <c r="P79" s="61"/>
      <c r="Q79" s="61"/>
      <c r="R79" s="61"/>
      <c r="S79" s="61"/>
      <c r="T79" s="61"/>
      <c r="U79" s="61"/>
    </row>
    <row r="80" spans="3:21" ht="20.149999999999999" customHeight="1" x14ac:dyDescent="0.2">
      <c r="C80" s="62"/>
      <c r="D80" s="63" t="s">
        <v>88</v>
      </c>
      <c r="E80" s="86"/>
      <c r="F80" s="86"/>
      <c r="G80" s="104"/>
      <c r="H80" s="9"/>
      <c r="J80" s="61"/>
      <c r="K80" s="61"/>
      <c r="L80" s="61"/>
      <c r="M80" s="61"/>
      <c r="N80" s="61"/>
      <c r="O80" s="61"/>
      <c r="P80" s="61"/>
      <c r="Q80" s="61"/>
      <c r="R80" s="61"/>
      <c r="S80" s="61"/>
      <c r="T80" s="61"/>
      <c r="U80" s="61"/>
    </row>
    <row r="81" spans="3:21" ht="20.149999999999999" customHeight="1" x14ac:dyDescent="0.2">
      <c r="C81" s="62"/>
      <c r="D81" s="63" t="s">
        <v>10</v>
      </c>
      <c r="E81" s="86"/>
      <c r="F81" s="86"/>
      <c r="G81" s="104"/>
      <c r="H81" s="9"/>
      <c r="J81" s="61"/>
      <c r="K81" s="61"/>
      <c r="L81" s="61"/>
      <c r="M81" s="61"/>
      <c r="N81" s="61"/>
      <c r="O81" s="61"/>
      <c r="P81" s="61"/>
      <c r="Q81" s="61"/>
      <c r="R81" s="61"/>
      <c r="S81" s="61"/>
      <c r="T81" s="61"/>
      <c r="U81" s="61"/>
    </row>
    <row r="82" spans="3:21" ht="20.149999999999999" customHeight="1" x14ac:dyDescent="0.2">
      <c r="C82" s="62"/>
      <c r="D82" s="63" t="s">
        <v>11</v>
      </c>
      <c r="E82" s="86"/>
      <c r="F82" s="86"/>
      <c r="G82" s="104"/>
      <c r="H82" s="9"/>
      <c r="J82" s="61"/>
      <c r="K82" s="61"/>
      <c r="L82" s="61"/>
      <c r="M82" s="61"/>
      <c r="N82" s="61"/>
      <c r="O82" s="61"/>
      <c r="P82" s="61"/>
      <c r="Q82" s="61"/>
      <c r="R82" s="61"/>
      <c r="S82" s="61"/>
      <c r="T82" s="61"/>
      <c r="U82" s="61"/>
    </row>
    <row r="83" spans="3:21" ht="20.149999999999999" customHeight="1" x14ac:dyDescent="0.2">
      <c r="C83" s="62"/>
      <c r="D83" s="63" t="s">
        <v>12</v>
      </c>
      <c r="E83" s="86"/>
      <c r="F83" s="86"/>
      <c r="G83" s="104"/>
      <c r="H83" s="9"/>
      <c r="J83" s="61"/>
      <c r="K83" s="61"/>
      <c r="L83" s="61"/>
      <c r="M83" s="61"/>
      <c r="N83" s="61"/>
      <c r="O83" s="61"/>
      <c r="P83" s="61"/>
      <c r="Q83" s="61"/>
      <c r="R83" s="61"/>
      <c r="S83" s="61"/>
      <c r="T83" s="61"/>
      <c r="U83" s="61"/>
    </row>
    <row r="84" spans="3:21" ht="20.149999999999999" customHeight="1" thickBot="1" x14ac:dyDescent="0.25">
      <c r="C84" s="78"/>
      <c r="D84" s="105" t="s">
        <v>13</v>
      </c>
      <c r="E84" s="106"/>
      <c r="F84" s="106"/>
      <c r="G84" s="107"/>
      <c r="H84" s="17"/>
      <c r="J84" s="61"/>
      <c r="K84" s="61"/>
      <c r="L84" s="61"/>
      <c r="M84" s="61"/>
      <c r="N84" s="61"/>
      <c r="O84" s="61"/>
      <c r="P84" s="61"/>
      <c r="Q84" s="61"/>
      <c r="R84" s="61"/>
      <c r="S84" s="61"/>
      <c r="T84" s="61"/>
      <c r="U84" s="61"/>
    </row>
    <row r="85" spans="3:21" ht="20.149999999999999" hidden="1" customHeight="1" x14ac:dyDescent="0.2">
      <c r="C85" s="62"/>
      <c r="D85" s="63" t="s">
        <v>15</v>
      </c>
      <c r="E85" s="86"/>
      <c r="F85" s="86"/>
      <c r="G85" s="104"/>
      <c r="H85" s="67"/>
      <c r="J85" s="61"/>
      <c r="K85" s="61"/>
      <c r="L85" s="61"/>
      <c r="M85" s="61"/>
      <c r="N85" s="61"/>
      <c r="O85" s="61"/>
      <c r="P85" s="61"/>
      <c r="Q85" s="61"/>
      <c r="R85" s="61"/>
      <c r="S85" s="61"/>
      <c r="T85" s="61"/>
      <c r="U85" s="61"/>
    </row>
    <row r="86" spans="3:21" ht="20.149999999999999" hidden="1" customHeight="1" x14ac:dyDescent="0.2">
      <c r="C86" s="62"/>
      <c r="D86" s="63" t="s">
        <v>16</v>
      </c>
      <c r="E86" s="86"/>
      <c r="F86" s="86"/>
      <c r="G86" s="104"/>
      <c r="H86" s="67"/>
      <c r="J86" s="61"/>
      <c r="K86" s="61"/>
      <c r="L86" s="61"/>
      <c r="M86" s="61"/>
      <c r="N86" s="61"/>
      <c r="O86" s="61"/>
      <c r="P86" s="61"/>
      <c r="Q86" s="61"/>
      <c r="R86" s="61"/>
      <c r="S86" s="61"/>
      <c r="T86" s="61"/>
      <c r="U86" s="61"/>
    </row>
    <row r="87" spans="3:21" ht="20.149999999999999" hidden="1" customHeight="1" x14ac:dyDescent="0.2">
      <c r="C87" s="62"/>
      <c r="D87" s="63" t="s">
        <v>17</v>
      </c>
      <c r="E87" s="86"/>
      <c r="F87" s="86"/>
      <c r="G87" s="104"/>
      <c r="H87" s="67"/>
      <c r="J87" s="61"/>
      <c r="K87" s="61"/>
      <c r="L87" s="61"/>
      <c r="M87" s="61"/>
      <c r="N87" s="61"/>
      <c r="O87" s="61"/>
      <c r="P87" s="61"/>
      <c r="Q87" s="61"/>
      <c r="R87" s="61"/>
      <c r="S87" s="61"/>
      <c r="T87" s="61"/>
      <c r="U87" s="61"/>
    </row>
    <row r="88" spans="3:21" ht="20.149999999999999" hidden="1" customHeight="1" x14ac:dyDescent="0.2">
      <c r="C88" s="62"/>
      <c r="D88" s="63" t="s">
        <v>18</v>
      </c>
      <c r="E88" s="86"/>
      <c r="F88" s="86"/>
      <c r="G88" s="104"/>
      <c r="H88" s="67"/>
      <c r="J88" s="61"/>
      <c r="K88" s="61"/>
      <c r="L88" s="61"/>
      <c r="M88" s="61"/>
      <c r="N88" s="61"/>
      <c r="O88" s="61"/>
      <c r="P88" s="61"/>
      <c r="Q88" s="61"/>
      <c r="R88" s="61"/>
      <c r="S88" s="61"/>
      <c r="T88" s="61"/>
      <c r="U88" s="61"/>
    </row>
    <row r="89" spans="3:21" ht="20.149999999999999" hidden="1" customHeight="1" x14ac:dyDescent="0.2">
      <c r="C89" s="62"/>
      <c r="D89" s="63" t="s">
        <v>19</v>
      </c>
      <c r="E89" s="86"/>
      <c r="F89" s="86"/>
      <c r="G89" s="104"/>
      <c r="H89" s="67"/>
      <c r="J89" s="61"/>
      <c r="K89" s="61"/>
      <c r="L89" s="61"/>
      <c r="M89" s="61"/>
      <c r="N89" s="61"/>
      <c r="O89" s="61"/>
      <c r="P89" s="61"/>
      <c r="Q89" s="61"/>
      <c r="R89" s="61"/>
      <c r="S89" s="61"/>
      <c r="T89" s="61"/>
      <c r="U89" s="61"/>
    </row>
    <row r="90" spans="3:21" ht="20.149999999999999" hidden="1" customHeight="1" x14ac:dyDescent="0.2">
      <c r="C90" s="62"/>
      <c r="D90" s="63" t="s">
        <v>20</v>
      </c>
      <c r="E90" s="86"/>
      <c r="F90" s="86"/>
      <c r="G90" s="104"/>
      <c r="H90" s="67"/>
      <c r="J90" s="61"/>
      <c r="K90" s="61"/>
      <c r="L90" s="61"/>
      <c r="M90" s="61"/>
      <c r="N90" s="61"/>
      <c r="O90" s="61"/>
      <c r="P90" s="61"/>
      <c r="Q90" s="61"/>
      <c r="R90" s="61"/>
      <c r="S90" s="61"/>
      <c r="T90" s="61"/>
      <c r="U90" s="61"/>
    </row>
    <row r="91" spans="3:21" ht="20.149999999999999" hidden="1" customHeight="1" x14ac:dyDescent="0.2">
      <c r="C91" s="62"/>
      <c r="D91" s="68" t="s">
        <v>21</v>
      </c>
      <c r="E91" s="87"/>
      <c r="F91" s="87"/>
      <c r="G91" s="93"/>
      <c r="H91" s="71"/>
      <c r="J91" s="61"/>
      <c r="K91" s="61"/>
      <c r="L91" s="61"/>
      <c r="M91" s="61"/>
      <c r="N91" s="61"/>
      <c r="O91" s="61"/>
      <c r="P91" s="61"/>
      <c r="Q91" s="61"/>
      <c r="R91" s="61"/>
      <c r="S91" s="61"/>
      <c r="T91" s="61"/>
      <c r="U91" s="61"/>
    </row>
    <row r="92" spans="3:21" ht="20.149999999999999" hidden="1" customHeight="1" x14ac:dyDescent="0.2">
      <c r="C92" s="62"/>
      <c r="D92" s="68" t="s">
        <v>22</v>
      </c>
      <c r="E92" s="87"/>
      <c r="F92" s="87"/>
      <c r="G92" s="93"/>
      <c r="H92" s="71"/>
      <c r="J92" s="61"/>
      <c r="K92" s="61"/>
      <c r="L92" s="61"/>
      <c r="M92" s="61"/>
      <c r="N92" s="61"/>
      <c r="O92" s="61"/>
      <c r="P92" s="61"/>
      <c r="Q92" s="61"/>
      <c r="R92" s="61"/>
      <c r="S92" s="61"/>
      <c r="T92" s="61"/>
      <c r="U92" s="61"/>
    </row>
    <row r="93" spans="3:21" ht="20.149999999999999" hidden="1" customHeight="1" x14ac:dyDescent="0.2">
      <c r="C93" s="62"/>
      <c r="D93" s="68" t="s">
        <v>23</v>
      </c>
      <c r="E93" s="87"/>
      <c r="F93" s="87"/>
      <c r="G93" s="93"/>
      <c r="H93" s="71"/>
      <c r="J93" s="61"/>
      <c r="K93" s="61"/>
      <c r="L93" s="61"/>
      <c r="M93" s="61"/>
      <c r="N93" s="61"/>
      <c r="O93" s="61"/>
      <c r="P93" s="61"/>
      <c r="Q93" s="61"/>
      <c r="R93" s="61"/>
      <c r="S93" s="61"/>
      <c r="T93" s="61"/>
      <c r="U93" s="61"/>
    </row>
    <row r="94" spans="3:21" ht="20.149999999999999" hidden="1" customHeight="1" thickBot="1" x14ac:dyDescent="0.25">
      <c r="C94" s="78"/>
      <c r="D94" s="79" t="s">
        <v>24</v>
      </c>
      <c r="E94" s="95"/>
      <c r="F94" s="95"/>
      <c r="G94" s="96"/>
      <c r="H94" s="82"/>
      <c r="J94" s="61"/>
      <c r="K94" s="61"/>
      <c r="L94" s="61"/>
      <c r="M94" s="61"/>
      <c r="N94" s="61"/>
      <c r="O94" s="61"/>
      <c r="P94" s="61"/>
      <c r="Q94" s="61"/>
      <c r="R94" s="61"/>
      <c r="S94" s="61"/>
      <c r="T94" s="61"/>
      <c r="U94" s="61"/>
    </row>
    <row r="95" spans="3:21" ht="20.149999999999999" customHeight="1" x14ac:dyDescent="0.2">
      <c r="D95" s="83"/>
    </row>
    <row r="96" spans="3:21" ht="20.149999999999999" customHeight="1" x14ac:dyDescent="0.2">
      <c r="D96" s="83"/>
    </row>
  </sheetData>
  <sheetProtection formatCells="0" formatRows="0" insertRows="0"/>
  <protectedRanges>
    <protectedRange sqref="D20:H39 D41:H45 D47:H56 D58:H67 D69:H73 D75:H94" name="範囲1"/>
  </protectedRanges>
  <mergeCells count="16">
    <mergeCell ref="C11:H11"/>
    <mergeCell ref="C15:D15"/>
    <mergeCell ref="C13:D13"/>
    <mergeCell ref="E13:H13"/>
    <mergeCell ref="C14:D14"/>
    <mergeCell ref="E14:H14"/>
    <mergeCell ref="D68:G68"/>
    <mergeCell ref="D74:G74"/>
    <mergeCell ref="E15:H15"/>
    <mergeCell ref="C18:G18"/>
    <mergeCell ref="D19:G19"/>
    <mergeCell ref="D40:G40"/>
    <mergeCell ref="D46:G46"/>
    <mergeCell ref="D57:G57"/>
    <mergeCell ref="C16:G16"/>
    <mergeCell ref="H16:H17"/>
  </mergeCells>
  <phoneticPr fontId="4"/>
  <printOptions horizontalCentered="1"/>
  <pageMargins left="0.98425196850393704" right="0.39370078740157483" top="1.1811023622047245" bottom="0.98425196850393704" header="0.51181102362204722" footer="0.11811023622047245"/>
  <pageSetup paperSize="9" scale="73" fitToHeight="0" orientation="portrait" r:id="rId1"/>
  <headerFooter scaleWithDoc="0" alignWithMargins="0">
    <oddHeader>&amp;L様式６（第１１条関係）　別紙</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27AC-F4BB-4299-A8E8-3A36B178E3F1}">
  <sheetPr>
    <pageSetUpPr fitToPage="1"/>
  </sheetPr>
  <dimension ref="A1:V35"/>
  <sheetViews>
    <sheetView view="pageBreakPreview" topLeftCell="A9" zoomScaleNormal="100" zoomScaleSheetLayoutView="100" workbookViewId="0">
      <selection activeCell="I18" sqref="I18"/>
    </sheetView>
  </sheetViews>
  <sheetFormatPr defaultColWidth="10.6328125" defaultRowHeight="20.149999999999999" customHeight="1" x14ac:dyDescent="0.2"/>
  <cols>
    <col min="1" max="1" width="9" style="46" customWidth="1"/>
    <col min="2" max="2" width="4.453125" style="46" customWidth="1"/>
    <col min="3" max="3" width="11.6328125" style="46" customWidth="1"/>
    <col min="4" max="4" width="7" style="46" customWidth="1"/>
    <col min="5" max="5" width="30.6328125" style="46" customWidth="1"/>
    <col min="6" max="6" width="8.6328125" style="46" customWidth="1"/>
    <col min="7" max="7" width="28" style="46" customWidth="1"/>
    <col min="8" max="8" width="20.6328125" style="46" customWidth="1"/>
    <col min="9" max="9" width="15.6328125" style="46" customWidth="1"/>
    <col min="10" max="10" width="5.6328125" style="46" customWidth="1"/>
    <col min="11" max="16384" width="10.6328125" style="46"/>
  </cols>
  <sheetData>
    <row r="1" spans="1:9" ht="20.149999999999999" customHeight="1" x14ac:dyDescent="0.2">
      <c r="A1" s="20"/>
      <c r="C1" s="20" t="str">
        <f>年度別必要積算経費一覧表!C1</f>
        <v>様式６（第１１条関係）　別紙</v>
      </c>
      <c r="I1" s="47"/>
    </row>
    <row r="2" spans="1:9" ht="20.149999999999999" customHeight="1" x14ac:dyDescent="0.2">
      <c r="A2" s="20"/>
      <c r="C2" s="22" t="str">
        <f>明細Ⅰ【物品費】!C2</f>
        <v>［記入要領］</v>
      </c>
    </row>
    <row r="3" spans="1:9" ht="12" x14ac:dyDescent="0.2">
      <c r="C3" s="23" t="str">
        <f>明細Ⅰ【物品費】!C3</f>
        <v>１．水色地/黄色地のセル</v>
      </c>
    </row>
    <row r="4" spans="1:9" ht="12" x14ac:dyDescent="0.2">
      <c r="C4" s="24" t="str">
        <f>明細Ⅰ【物品費】!C4</f>
        <v>　　・水色地のセルのみ必要事項を記入してください。</v>
      </c>
    </row>
    <row r="5" spans="1:9" ht="12" x14ac:dyDescent="0.2">
      <c r="C5" s="24" t="str">
        <f>明細Ⅰ【物品費】!C5</f>
        <v>　　・文字入力が不要なセルは空欄にしておいてください。</v>
      </c>
    </row>
    <row r="6" spans="1:9" ht="12" x14ac:dyDescent="0.2">
      <c r="C6" s="22" t="str">
        <f>明細Ⅰ【物品費】!C6</f>
        <v>　　・変更時は、前回までの変更箇所を黒字、今回の変更箇所を赤字にしてください。</v>
      </c>
    </row>
    <row r="7" spans="1:9" ht="12" x14ac:dyDescent="0.2">
      <c r="C7" s="22" t="s">
        <v>102</v>
      </c>
    </row>
    <row r="8" spans="1:9" ht="12" customHeight="1" x14ac:dyDescent="0.2">
      <c r="C8" s="22"/>
    </row>
    <row r="9" spans="1:9" ht="20.149999999999999" customHeight="1" x14ac:dyDescent="0.2">
      <c r="C9" s="52"/>
    </row>
    <row r="10" spans="1:9" ht="20.149999999999999" customHeight="1" x14ac:dyDescent="0.2">
      <c r="C10" s="52"/>
    </row>
    <row r="11" spans="1:9" ht="20.149999999999999" customHeight="1" x14ac:dyDescent="0.2">
      <c r="C11" s="175" t="s">
        <v>112</v>
      </c>
      <c r="D11" s="176"/>
      <c r="E11" s="176"/>
      <c r="F11" s="176"/>
      <c r="G11" s="176"/>
      <c r="H11" s="176"/>
      <c r="I11" s="176"/>
    </row>
    <row r="12" spans="1:9" ht="20.149999999999999" customHeight="1" x14ac:dyDescent="0.2">
      <c r="C12" s="54"/>
      <c r="D12" s="55"/>
      <c r="E12" s="55"/>
      <c r="F12" s="55"/>
      <c r="G12" s="55"/>
      <c r="H12" s="55"/>
      <c r="I12" s="55"/>
    </row>
    <row r="13" spans="1:9" ht="19.5" customHeight="1" x14ac:dyDescent="0.2">
      <c r="C13" s="145" t="str">
        <f>年度別必要積算経費一覧表!C14</f>
        <v>管理番号：</v>
      </c>
      <c r="D13" s="146"/>
      <c r="E13" s="186">
        <f>年度別必要積算経費一覧表!E14</f>
        <v>0</v>
      </c>
      <c r="F13" s="186"/>
      <c r="G13" s="186"/>
      <c r="H13" s="186"/>
      <c r="I13" s="186"/>
    </row>
    <row r="14" spans="1:9" ht="19.5" customHeight="1" x14ac:dyDescent="0.2">
      <c r="C14" s="180" t="str">
        <f>年度別必要積算経費一覧表!C15</f>
        <v>研究開発プロジェクト名：</v>
      </c>
      <c r="D14" s="181"/>
      <c r="E14" s="182" t="str">
        <f>年度別必要積算経費一覧表!E15</f>
        <v>○○○○○○○○</v>
      </c>
      <c r="F14" s="182"/>
      <c r="G14" s="182"/>
      <c r="H14" s="182"/>
      <c r="I14" s="182"/>
    </row>
    <row r="15" spans="1:9" ht="19.5" customHeight="1" thickBot="1" x14ac:dyDescent="0.25">
      <c r="C15" s="145" t="str">
        <f>年度別必要積算経費一覧表!C16</f>
        <v>事業者名：</v>
      </c>
      <c r="D15" s="146"/>
      <c r="E15" s="185" t="str">
        <f>明細Ⅰ【物品費】!E15</f>
        <v>××××株式会社</v>
      </c>
      <c r="F15" s="185"/>
      <c r="G15" s="185"/>
      <c r="H15" s="185"/>
      <c r="I15" s="185"/>
    </row>
    <row r="16" spans="1:9" ht="20.149999999999999" customHeight="1" x14ac:dyDescent="0.2">
      <c r="C16" s="173" t="s">
        <v>89</v>
      </c>
      <c r="D16" s="174"/>
      <c r="E16" s="174"/>
      <c r="F16" s="174"/>
      <c r="G16" s="174"/>
      <c r="H16" s="108"/>
      <c r="I16" s="178" t="s">
        <v>90</v>
      </c>
    </row>
    <row r="17" spans="3:22" ht="20.149999999999999" customHeight="1" thickBot="1" x14ac:dyDescent="0.25">
      <c r="C17" s="56" t="s">
        <v>0</v>
      </c>
      <c r="D17" s="191" t="s">
        <v>1</v>
      </c>
      <c r="E17" s="192"/>
      <c r="F17" s="59" t="s">
        <v>94</v>
      </c>
      <c r="G17" s="60" t="s">
        <v>98</v>
      </c>
      <c r="H17" s="109" t="s">
        <v>108</v>
      </c>
      <c r="I17" s="179"/>
      <c r="K17" s="61"/>
      <c r="L17" s="61"/>
      <c r="M17" s="61"/>
      <c r="N17" s="61"/>
      <c r="O17" s="61"/>
      <c r="P17" s="61"/>
      <c r="Q17" s="61"/>
      <c r="R17" s="61"/>
      <c r="S17" s="61"/>
      <c r="T17" s="61"/>
      <c r="U17" s="61"/>
      <c r="V17" s="61"/>
    </row>
    <row r="18" spans="3:22" ht="20.149999999999999" customHeight="1" x14ac:dyDescent="0.2">
      <c r="C18" s="170" t="str">
        <f>年度別必要積算経費一覧表!C34</f>
        <v>Ⅴ　委託費</v>
      </c>
      <c r="D18" s="171"/>
      <c r="E18" s="171"/>
      <c r="F18" s="171"/>
      <c r="G18" s="171"/>
      <c r="H18" s="110"/>
      <c r="I18" s="122">
        <f>SUM(I19:I23)</f>
        <v>0</v>
      </c>
      <c r="K18" s="61"/>
      <c r="L18" s="61"/>
      <c r="M18" s="61"/>
      <c r="N18" s="61"/>
      <c r="O18" s="61"/>
      <c r="P18" s="61"/>
      <c r="Q18" s="61"/>
      <c r="R18" s="61"/>
      <c r="S18" s="61"/>
      <c r="T18" s="61"/>
      <c r="U18" s="61"/>
      <c r="V18" s="61"/>
    </row>
    <row r="19" spans="3:22" ht="20.149999999999999" customHeight="1" x14ac:dyDescent="0.2">
      <c r="C19" s="62"/>
      <c r="D19" s="116" t="s">
        <v>4</v>
      </c>
      <c r="E19" s="84"/>
      <c r="F19" s="84"/>
      <c r="G19" s="111"/>
      <c r="H19" s="112"/>
      <c r="I19" s="9"/>
      <c r="K19" s="61"/>
      <c r="L19" s="61"/>
      <c r="M19" s="61"/>
      <c r="N19" s="61"/>
      <c r="O19" s="61"/>
      <c r="P19" s="61"/>
      <c r="Q19" s="61"/>
      <c r="R19" s="61"/>
      <c r="S19" s="61"/>
      <c r="T19" s="61"/>
      <c r="U19" s="61"/>
      <c r="V19" s="61"/>
    </row>
    <row r="20" spans="3:22" ht="20.149999999999999" customHeight="1" x14ac:dyDescent="0.2">
      <c r="C20" s="62"/>
      <c r="D20" s="68" t="s">
        <v>5</v>
      </c>
      <c r="E20" s="69"/>
      <c r="F20" s="87"/>
      <c r="G20" s="88"/>
      <c r="H20" s="113"/>
      <c r="I20" s="10"/>
      <c r="K20" s="61"/>
      <c r="L20" s="61"/>
      <c r="M20" s="61"/>
      <c r="N20" s="61"/>
      <c r="O20" s="61"/>
      <c r="P20" s="61"/>
      <c r="Q20" s="61"/>
      <c r="R20" s="61"/>
      <c r="S20" s="61"/>
      <c r="T20" s="61"/>
      <c r="U20" s="61"/>
      <c r="V20" s="61"/>
    </row>
    <row r="21" spans="3:22" ht="20.149999999999999" customHeight="1" x14ac:dyDescent="0.2">
      <c r="C21" s="62"/>
      <c r="D21" s="68" t="s">
        <v>6</v>
      </c>
      <c r="E21" s="69"/>
      <c r="F21" s="87"/>
      <c r="G21" s="88"/>
      <c r="H21" s="113"/>
      <c r="I21" s="10"/>
      <c r="K21" s="61"/>
      <c r="L21" s="61"/>
      <c r="M21" s="61"/>
      <c r="N21" s="61"/>
      <c r="O21" s="61"/>
      <c r="P21" s="61"/>
      <c r="Q21" s="61"/>
      <c r="R21" s="61"/>
      <c r="S21" s="61"/>
      <c r="T21" s="61"/>
      <c r="U21" s="61"/>
      <c r="V21" s="61"/>
    </row>
    <row r="22" spans="3:22" ht="20.149999999999999" customHeight="1" x14ac:dyDescent="0.2">
      <c r="C22" s="62"/>
      <c r="D22" s="68" t="s">
        <v>7</v>
      </c>
      <c r="E22" s="69"/>
      <c r="F22" s="87"/>
      <c r="G22" s="70"/>
      <c r="H22" s="114"/>
      <c r="I22" s="10"/>
      <c r="K22" s="61"/>
      <c r="L22" s="61"/>
      <c r="M22" s="61"/>
      <c r="N22" s="61"/>
      <c r="O22" s="61"/>
      <c r="P22" s="61"/>
      <c r="Q22" s="61"/>
      <c r="R22" s="61"/>
      <c r="S22" s="61"/>
      <c r="T22" s="61"/>
      <c r="U22" s="61"/>
      <c r="V22" s="61"/>
    </row>
    <row r="23" spans="3:22" ht="20.149999999999999" customHeight="1" thickBot="1" x14ac:dyDescent="0.25">
      <c r="C23" s="78"/>
      <c r="D23" s="105" t="s">
        <v>119</v>
      </c>
      <c r="E23" s="106"/>
      <c r="F23" s="106"/>
      <c r="G23" s="107"/>
      <c r="H23" s="115"/>
      <c r="I23" s="17"/>
      <c r="K23" s="61"/>
      <c r="L23" s="61"/>
      <c r="M23" s="61"/>
      <c r="N23" s="61"/>
      <c r="O23" s="61"/>
      <c r="P23" s="61"/>
      <c r="Q23" s="61"/>
      <c r="R23" s="61"/>
      <c r="S23" s="61"/>
      <c r="T23" s="61"/>
      <c r="U23" s="61"/>
      <c r="V23" s="61"/>
    </row>
    <row r="24" spans="3:22" ht="20.149999999999999" hidden="1" customHeight="1" x14ac:dyDescent="0.2">
      <c r="C24" s="62"/>
      <c r="D24" s="63" t="s">
        <v>15</v>
      </c>
      <c r="E24" s="86"/>
      <c r="F24" s="86"/>
      <c r="G24" s="104"/>
      <c r="H24" s="104"/>
      <c r="I24" s="67"/>
      <c r="K24" s="61"/>
      <c r="L24" s="61"/>
      <c r="M24" s="61"/>
      <c r="N24" s="61"/>
      <c r="O24" s="61"/>
      <c r="P24" s="61"/>
      <c r="Q24" s="61"/>
      <c r="R24" s="61"/>
      <c r="S24" s="61"/>
      <c r="T24" s="61"/>
      <c r="U24" s="61"/>
      <c r="V24" s="61"/>
    </row>
    <row r="25" spans="3:22" ht="20.149999999999999" hidden="1" customHeight="1" x14ac:dyDescent="0.2">
      <c r="C25" s="62"/>
      <c r="D25" s="63" t="s">
        <v>16</v>
      </c>
      <c r="E25" s="86"/>
      <c r="F25" s="86"/>
      <c r="G25" s="104"/>
      <c r="H25" s="104"/>
      <c r="I25" s="67"/>
      <c r="K25" s="61"/>
      <c r="L25" s="61"/>
      <c r="M25" s="61"/>
      <c r="N25" s="61"/>
      <c r="O25" s="61"/>
      <c r="P25" s="61"/>
      <c r="Q25" s="61"/>
      <c r="R25" s="61"/>
      <c r="S25" s="61"/>
      <c r="T25" s="61"/>
      <c r="U25" s="61"/>
      <c r="V25" s="61"/>
    </row>
    <row r="26" spans="3:22" ht="20.149999999999999" hidden="1" customHeight="1" x14ac:dyDescent="0.2">
      <c r="C26" s="62"/>
      <c r="D26" s="63" t="s">
        <v>17</v>
      </c>
      <c r="E26" s="86"/>
      <c r="F26" s="86"/>
      <c r="G26" s="104"/>
      <c r="H26" s="104"/>
      <c r="I26" s="67"/>
      <c r="K26" s="61"/>
      <c r="L26" s="61"/>
      <c r="M26" s="61"/>
      <c r="N26" s="61"/>
      <c r="O26" s="61"/>
      <c r="P26" s="61"/>
      <c r="Q26" s="61"/>
      <c r="R26" s="61"/>
      <c r="S26" s="61"/>
      <c r="T26" s="61"/>
      <c r="U26" s="61"/>
      <c r="V26" s="61"/>
    </row>
    <row r="27" spans="3:22" ht="20.149999999999999" hidden="1" customHeight="1" x14ac:dyDescent="0.2">
      <c r="C27" s="62"/>
      <c r="D27" s="63" t="s">
        <v>18</v>
      </c>
      <c r="E27" s="86"/>
      <c r="F27" s="86"/>
      <c r="G27" s="104"/>
      <c r="H27" s="104"/>
      <c r="I27" s="67"/>
      <c r="K27" s="61"/>
      <c r="L27" s="61"/>
      <c r="M27" s="61"/>
      <c r="N27" s="61"/>
      <c r="O27" s="61"/>
      <c r="P27" s="61"/>
      <c r="Q27" s="61"/>
      <c r="R27" s="61"/>
      <c r="S27" s="61"/>
      <c r="T27" s="61"/>
      <c r="U27" s="61"/>
      <c r="V27" s="61"/>
    </row>
    <row r="28" spans="3:22" ht="20.149999999999999" hidden="1" customHeight="1" x14ac:dyDescent="0.2">
      <c r="C28" s="62"/>
      <c r="D28" s="63" t="s">
        <v>19</v>
      </c>
      <c r="E28" s="86"/>
      <c r="F28" s="86"/>
      <c r="G28" s="104"/>
      <c r="H28" s="104"/>
      <c r="I28" s="67"/>
      <c r="K28" s="61"/>
      <c r="L28" s="61"/>
      <c r="M28" s="61"/>
      <c r="N28" s="61"/>
      <c r="O28" s="61"/>
      <c r="P28" s="61"/>
      <c r="Q28" s="61"/>
      <c r="R28" s="61"/>
      <c r="S28" s="61"/>
      <c r="T28" s="61"/>
      <c r="U28" s="61"/>
      <c r="V28" s="61"/>
    </row>
    <row r="29" spans="3:22" ht="20.149999999999999" hidden="1" customHeight="1" x14ac:dyDescent="0.2">
      <c r="C29" s="62"/>
      <c r="D29" s="63" t="s">
        <v>20</v>
      </c>
      <c r="E29" s="86"/>
      <c r="F29" s="86"/>
      <c r="G29" s="104"/>
      <c r="H29" s="104"/>
      <c r="I29" s="67"/>
      <c r="K29" s="61"/>
      <c r="L29" s="61"/>
      <c r="M29" s="61"/>
      <c r="N29" s="61"/>
      <c r="O29" s="61"/>
      <c r="P29" s="61"/>
      <c r="Q29" s="61"/>
      <c r="R29" s="61"/>
      <c r="S29" s="61"/>
      <c r="T29" s="61"/>
      <c r="U29" s="61"/>
      <c r="V29" s="61"/>
    </row>
    <row r="30" spans="3:22" ht="20.149999999999999" hidden="1" customHeight="1" x14ac:dyDescent="0.2">
      <c r="C30" s="62"/>
      <c r="D30" s="68" t="s">
        <v>21</v>
      </c>
      <c r="E30" s="87"/>
      <c r="F30" s="87"/>
      <c r="G30" s="93"/>
      <c r="H30" s="93"/>
      <c r="I30" s="71"/>
      <c r="K30" s="61"/>
      <c r="L30" s="61"/>
      <c r="M30" s="61"/>
      <c r="N30" s="61"/>
      <c r="O30" s="61"/>
      <c r="P30" s="61"/>
      <c r="Q30" s="61"/>
      <c r="R30" s="61"/>
      <c r="S30" s="61"/>
      <c r="T30" s="61"/>
      <c r="U30" s="61"/>
      <c r="V30" s="61"/>
    </row>
    <row r="31" spans="3:22" ht="20.149999999999999" hidden="1" customHeight="1" x14ac:dyDescent="0.2">
      <c r="C31" s="62"/>
      <c r="D31" s="68" t="s">
        <v>22</v>
      </c>
      <c r="E31" s="87"/>
      <c r="F31" s="87"/>
      <c r="G31" s="93"/>
      <c r="H31" s="93"/>
      <c r="I31" s="71"/>
      <c r="K31" s="61"/>
      <c r="L31" s="61"/>
      <c r="M31" s="61"/>
      <c r="N31" s="61"/>
      <c r="O31" s="61"/>
      <c r="P31" s="61"/>
      <c r="Q31" s="61"/>
      <c r="R31" s="61"/>
      <c r="S31" s="61"/>
      <c r="T31" s="61"/>
      <c r="U31" s="61"/>
      <c r="V31" s="61"/>
    </row>
    <row r="32" spans="3:22" ht="20.149999999999999" hidden="1" customHeight="1" x14ac:dyDescent="0.2">
      <c r="C32" s="62"/>
      <c r="D32" s="68" t="s">
        <v>23</v>
      </c>
      <c r="E32" s="87"/>
      <c r="F32" s="87"/>
      <c r="G32" s="93"/>
      <c r="H32" s="93"/>
      <c r="I32" s="71"/>
      <c r="K32" s="61"/>
      <c r="L32" s="61"/>
      <c r="M32" s="61"/>
      <c r="N32" s="61"/>
      <c r="O32" s="61"/>
      <c r="P32" s="61"/>
      <c r="Q32" s="61"/>
      <c r="R32" s="61"/>
      <c r="S32" s="61"/>
      <c r="T32" s="61"/>
      <c r="U32" s="61"/>
      <c r="V32" s="61"/>
    </row>
    <row r="33" spans="3:22" ht="20.149999999999999" hidden="1" customHeight="1" thickBot="1" x14ac:dyDescent="0.25">
      <c r="C33" s="78"/>
      <c r="D33" s="79" t="s">
        <v>24</v>
      </c>
      <c r="E33" s="95"/>
      <c r="F33" s="95"/>
      <c r="G33" s="96"/>
      <c r="H33" s="96"/>
      <c r="I33" s="82"/>
      <c r="K33" s="61"/>
      <c r="L33" s="61"/>
      <c r="M33" s="61"/>
      <c r="N33" s="61"/>
      <c r="O33" s="61"/>
      <c r="P33" s="61"/>
      <c r="Q33" s="61"/>
      <c r="R33" s="61"/>
      <c r="S33" s="61"/>
      <c r="T33" s="61"/>
      <c r="U33" s="61"/>
      <c r="V33" s="61"/>
    </row>
    <row r="34" spans="3:22" ht="20.149999999999999" customHeight="1" x14ac:dyDescent="0.2">
      <c r="D34" s="83"/>
    </row>
    <row r="35" spans="3:22" ht="20.149999999999999" customHeight="1" x14ac:dyDescent="0.2">
      <c r="D35" s="83"/>
    </row>
  </sheetData>
  <sheetProtection formatCells="0" formatRows="0" insertRows="0"/>
  <protectedRanges>
    <protectedRange sqref="D19:I33" name="範囲1"/>
  </protectedRanges>
  <mergeCells count="11">
    <mergeCell ref="C16:G16"/>
    <mergeCell ref="I16:I17"/>
    <mergeCell ref="C18:G18"/>
    <mergeCell ref="C11:I11"/>
    <mergeCell ref="C13:D13"/>
    <mergeCell ref="E13:I13"/>
    <mergeCell ref="C14:D14"/>
    <mergeCell ref="E14:I14"/>
    <mergeCell ref="C15:D15"/>
    <mergeCell ref="E15:I15"/>
    <mergeCell ref="D17:E17"/>
  </mergeCells>
  <phoneticPr fontId="2"/>
  <printOptions horizontalCentered="1"/>
  <pageMargins left="0.98425196850393704" right="0.39370078740157483" top="1.1811023622047245" bottom="0.98425196850393704" header="0.51181102362204722" footer="0.11811023622047245"/>
  <pageSetup paperSize="9" scale="73" fitToHeight="0" orientation="portrait" r:id="rId1"/>
  <headerFooter scaleWithDoc="0" alignWithMargins="0">
    <oddHeader>&amp;L様式６（第１１条関係）　別紙</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年度別必要積算経費一覧表</vt:lpstr>
      <vt:lpstr>明細Ⅰ【物品費】</vt:lpstr>
      <vt:lpstr>明細Ⅱ【人件費・謝金】</vt:lpstr>
      <vt:lpstr>明細Ⅲ【旅費】</vt:lpstr>
      <vt:lpstr>明細Ⅳ【その他】</vt:lpstr>
      <vt:lpstr>明細Ⅴ【委託費】</vt:lpstr>
      <vt:lpstr>年度別必要積算経費一覧表!Print_Area</vt:lpstr>
      <vt:lpstr>明細Ⅰ【物品費】!Print_Area</vt:lpstr>
      <vt:lpstr>明細Ⅱ【人件費・謝金】!Print_Area</vt:lpstr>
      <vt:lpstr>明細Ⅲ【旅費】!Print_Area</vt:lpstr>
      <vt:lpstr>明細Ⅳ【その他】!Print_Area</vt:lpstr>
      <vt:lpstr>明細Ⅴ【委託費】!Print_Area</vt:lpstr>
      <vt:lpstr>明細Ⅰ【物品費】!Print_Titles</vt:lpstr>
      <vt:lpstr>明細Ⅱ【人件費・謝金】!Print_Titles</vt:lpstr>
      <vt:lpstr>明細Ⅲ【旅費】!Print_Titles</vt:lpstr>
      <vt:lpstr>明細Ⅳ【その他】!Print_Titles</vt:lpstr>
      <vt:lpstr>明細Ⅴ【委託費】!Print_Titles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2013-06-26T00:16:16Z</dcterms:created>
  <dcterms:modified xsi:type="dcterms:W3CDTF">2024-03-06T22:11:01Z</dcterms:modified>
</cp:coreProperties>
</file>